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งบการเงินตามสายงาน\กิตติวัฒน์\สต็อบ\สต็อบ 2568\SEI_2568\SEI_Mar'68\"/>
    </mc:Choice>
  </mc:AlternateContent>
  <xr:revisionPtr revIDLastSave="0" documentId="13_ncr:1_{90ACF9DC-3A53-4F6C-B657-D602E1C37548}" xr6:coauthVersionLast="47" xr6:coauthVersionMax="47" xr10:uidLastSave="{00000000-0000-0000-0000-000000000000}"/>
  <bookViews>
    <workbookView xWindow="12960" yWindow="75" windowWidth="15870" windowHeight="15045" tabRatio="745" xr2:uid="{00000000-000D-0000-FFFF-FFFF00000000}"/>
  </bookViews>
  <sheets>
    <sheet name="BS " sheetId="1" r:id="rId1"/>
    <sheet name="PL" sheetId="9" r:id="rId2"/>
    <sheet name="Shareholders' Equity" sheetId="7" r:id="rId3"/>
    <sheet name="Cash Flows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</externalReferences>
  <definedNames>
    <definedName name="\a" localSheetId="3">#REF!</definedName>
    <definedName name="\a" localSheetId="1">#REF!</definedName>
    <definedName name="\a" localSheetId="2">#REF!</definedName>
    <definedName name="\a">#REF!</definedName>
    <definedName name="\b" localSheetId="3">#REF!</definedName>
    <definedName name="\b">#REF!</definedName>
    <definedName name="\c" localSheetId="3">'[1]Fagor04-A3112e'!#REF!</definedName>
    <definedName name="\c">'[1]Fagor04-A3112e'!#REF!</definedName>
    <definedName name="\e" localSheetId="3">#REF!</definedName>
    <definedName name="\e">#REF!</definedName>
    <definedName name="\f" localSheetId="3">#REF!</definedName>
    <definedName name="\f">#REF!</definedName>
    <definedName name="\g" localSheetId="3">#REF!</definedName>
    <definedName name="\g">#REF!</definedName>
    <definedName name="\h">#REF!</definedName>
    <definedName name="\k">#REF!</definedName>
    <definedName name="\l">#REF!</definedName>
    <definedName name="\n">#REF!</definedName>
    <definedName name="\p">#REF!</definedName>
    <definedName name="\s">#REF!</definedName>
    <definedName name="\t">#REF!</definedName>
    <definedName name="\tt">#REF!</definedName>
    <definedName name="\v">#REF!</definedName>
    <definedName name="\w">#REF!</definedName>
    <definedName name="\z">#REF!</definedName>
    <definedName name="_">'[2]Market Segment'!$AH$8</definedName>
    <definedName name="__________e1" localSheetId="3">#REF!</definedName>
    <definedName name="__________e1">#REF!</definedName>
    <definedName name="__________f1" localSheetId="3">#REF!</definedName>
    <definedName name="__________f1">#REF!</definedName>
    <definedName name="__________g1" localSheetId="3">#REF!</definedName>
    <definedName name="__________g1">#REF!</definedName>
    <definedName name="__________h1">#REF!</definedName>
    <definedName name="__________k1">#REF!</definedName>
    <definedName name="_________e1">#REF!</definedName>
    <definedName name="_________f1">#REF!</definedName>
    <definedName name="_________g1">#REF!</definedName>
    <definedName name="_________h1">#REF!</definedName>
    <definedName name="_________k1">#REF!</definedName>
    <definedName name="________e1">#REF!</definedName>
    <definedName name="________f1">#REF!</definedName>
    <definedName name="________g1">#REF!</definedName>
    <definedName name="________h1">#REF!</definedName>
    <definedName name="________k1">#REF!</definedName>
    <definedName name="________PRO1">#REF!</definedName>
    <definedName name="_______e1">#REF!</definedName>
    <definedName name="_______f1">#REF!</definedName>
    <definedName name="_______g1">#REF!</definedName>
    <definedName name="_______h1">#REF!</definedName>
    <definedName name="_______k1">#REF!</definedName>
    <definedName name="_______PRO1">#REF!</definedName>
    <definedName name="______e1">#REF!</definedName>
    <definedName name="______f1">#REF!</definedName>
    <definedName name="______g1">#REF!</definedName>
    <definedName name="______h1">#REF!</definedName>
    <definedName name="______k1">#REF!</definedName>
    <definedName name="______PRO1">#REF!</definedName>
    <definedName name="_____e1">#REF!</definedName>
    <definedName name="_____f1">#REF!</definedName>
    <definedName name="_____g1">#REF!</definedName>
    <definedName name="_____h1">#REF!</definedName>
    <definedName name="_____k1">#REF!</definedName>
    <definedName name="_____PRO1">#REF!</definedName>
    <definedName name="____D111486">#REF!</definedName>
    <definedName name="____DAT1">'[3]AA-1'!#REF!</definedName>
    <definedName name="____DAT10">'[3]AA-1'!#REF!</definedName>
    <definedName name="____DAT13">'[3]AA-1'!#REF!</definedName>
    <definedName name="____DAT2">'[3]AA-1'!#REF!</definedName>
    <definedName name="____DAT3">'[3]AA-1'!#REF!</definedName>
    <definedName name="____DAT5">'[3]AA-1'!#REF!</definedName>
    <definedName name="____DAT6">'[3]AA-1'!#REF!</definedName>
    <definedName name="____DAT7">'[3]AA-1'!#REF!</definedName>
    <definedName name="____DAT8">'[3]AA-1'!#REF!</definedName>
    <definedName name="____DAT9">'[3]AA-1'!#REF!</definedName>
    <definedName name="____e1" localSheetId="3">#REF!</definedName>
    <definedName name="____e1">#REF!</definedName>
    <definedName name="____f1" localSheetId="3">#REF!</definedName>
    <definedName name="____f1">#REF!</definedName>
    <definedName name="____g1" localSheetId="3">#REF!</definedName>
    <definedName name="____g1">#REF!</definedName>
    <definedName name="____h1">#REF!</definedName>
    <definedName name="____k1">#REF!</definedName>
    <definedName name="____PRO1">#REF!</definedName>
    <definedName name="____rbl1">[4]RSS9801!#REF!</definedName>
    <definedName name="____RBL2" localSheetId="3">#REF!</definedName>
    <definedName name="____RBL2">#REF!</definedName>
    <definedName name="____tt1" localSheetId="3">#REF!</definedName>
    <definedName name="____tt1">#REF!</definedName>
    <definedName name="____tt10" localSheetId="3">#REF!</definedName>
    <definedName name="____tt10">#REF!</definedName>
    <definedName name="____tt11">#REF!</definedName>
    <definedName name="____tt12">#REF!</definedName>
    <definedName name="____tt13">#REF!</definedName>
    <definedName name="____tt14">#REF!</definedName>
    <definedName name="____tt15">#REF!</definedName>
    <definedName name="____tt16">#REF!</definedName>
    <definedName name="____tt17">#REF!</definedName>
    <definedName name="____tt18">#REF!</definedName>
    <definedName name="____tt19">#REF!</definedName>
    <definedName name="____tt2">#REF!</definedName>
    <definedName name="____tt20">#REF!</definedName>
    <definedName name="____tt21">#REF!</definedName>
    <definedName name="____tt3">#REF!</definedName>
    <definedName name="____tt4">#REF!</definedName>
    <definedName name="____tt5">#REF!</definedName>
    <definedName name="____tt6">#REF!</definedName>
    <definedName name="____tt7">#REF!</definedName>
    <definedName name="____tt8">#REF!</definedName>
    <definedName name="____tt9">#REF!</definedName>
    <definedName name="___D111486">#REF!</definedName>
    <definedName name="___DAT1" localSheetId="3">'[5]AA-1'!#REF!</definedName>
    <definedName name="___DAT1" localSheetId="1">'[5]AA-1'!#REF!</definedName>
    <definedName name="___DAT1">'[6]AA-1'!#REF!</definedName>
    <definedName name="___DAT10" localSheetId="3">'[5]AA-1'!#REF!</definedName>
    <definedName name="___DAT10" localSheetId="1">'[5]AA-1'!#REF!</definedName>
    <definedName name="___DAT10">'[6]AA-1'!#REF!</definedName>
    <definedName name="___DAT13" localSheetId="3">'[5]AA-1'!#REF!</definedName>
    <definedName name="___DAT13" localSheetId="1">'[5]AA-1'!#REF!</definedName>
    <definedName name="___DAT13">'[6]AA-1'!#REF!</definedName>
    <definedName name="___DAT2" localSheetId="3">'[5]AA-1'!#REF!</definedName>
    <definedName name="___DAT2" localSheetId="1">'[5]AA-1'!#REF!</definedName>
    <definedName name="___DAT2">'[6]AA-1'!#REF!</definedName>
    <definedName name="___DAT3" localSheetId="3">'[5]AA-1'!#REF!</definedName>
    <definedName name="___DAT3" localSheetId="1">'[5]AA-1'!#REF!</definedName>
    <definedName name="___DAT3">'[6]AA-1'!#REF!</definedName>
    <definedName name="___DAT5" localSheetId="3">'[5]AA-1'!#REF!</definedName>
    <definedName name="___DAT5" localSheetId="1">'[5]AA-1'!#REF!</definedName>
    <definedName name="___DAT5">'[6]AA-1'!#REF!</definedName>
    <definedName name="___DAT6" localSheetId="3">'[5]AA-1'!#REF!</definedName>
    <definedName name="___DAT6" localSheetId="1">'[5]AA-1'!#REF!</definedName>
    <definedName name="___DAT6">'[6]AA-1'!#REF!</definedName>
    <definedName name="___DAT7" localSheetId="3">'[5]AA-1'!#REF!</definedName>
    <definedName name="___DAT7" localSheetId="1">'[5]AA-1'!#REF!</definedName>
    <definedName name="___DAT7">'[6]AA-1'!#REF!</definedName>
    <definedName name="___DAT8" localSheetId="3">'[5]AA-1'!#REF!</definedName>
    <definedName name="___DAT8" localSheetId="1">'[5]AA-1'!#REF!</definedName>
    <definedName name="___DAT8">'[6]AA-1'!#REF!</definedName>
    <definedName name="___DAT9" localSheetId="3">'[5]AA-1'!#REF!</definedName>
    <definedName name="___DAT9" localSheetId="1">'[5]AA-1'!#REF!</definedName>
    <definedName name="___DAT9">'[6]AA-1'!#REF!</definedName>
    <definedName name="___e1" localSheetId="3">#REF!</definedName>
    <definedName name="___e1" localSheetId="1">#REF!</definedName>
    <definedName name="___e1" localSheetId="2">#REF!</definedName>
    <definedName name="___e1">#REF!</definedName>
    <definedName name="___f1" localSheetId="3">#REF!</definedName>
    <definedName name="___f1">#REF!</definedName>
    <definedName name="___g1" localSheetId="3">#REF!</definedName>
    <definedName name="___g1">#REF!</definedName>
    <definedName name="___h1">#REF!</definedName>
    <definedName name="___k1">#REF!</definedName>
    <definedName name="___OBJ2005">#REF!</definedName>
    <definedName name="___PRO1">#REF!</definedName>
    <definedName name="___rbl1">[4]RSS9801!#REF!</definedName>
    <definedName name="___RBL2" localSheetId="3">#REF!</definedName>
    <definedName name="___RBL2">#REF!</definedName>
    <definedName name="___rub1">[7]db!$C$15,[7]db!$B$14,[7]db!$B$12</definedName>
    <definedName name="___tt1" localSheetId="3">#REF!</definedName>
    <definedName name="___tt1" localSheetId="1">#REF!</definedName>
    <definedName name="___tt1" localSheetId="2">#REF!</definedName>
    <definedName name="___tt1">#REF!</definedName>
    <definedName name="___tt10" localSheetId="3">#REF!</definedName>
    <definedName name="___tt10">#REF!</definedName>
    <definedName name="___tt11" localSheetId="3">#REF!</definedName>
    <definedName name="___tt11">#REF!</definedName>
    <definedName name="___tt12">#REF!</definedName>
    <definedName name="___tt13">#REF!</definedName>
    <definedName name="___tt14">#REF!</definedName>
    <definedName name="___tt15">#REF!</definedName>
    <definedName name="___tt16">#REF!</definedName>
    <definedName name="___tt17">#REF!</definedName>
    <definedName name="___tt18">#REF!</definedName>
    <definedName name="___tt19">#REF!</definedName>
    <definedName name="___tt2">#REF!</definedName>
    <definedName name="___tt20">#REF!</definedName>
    <definedName name="___tt21">#REF!</definedName>
    <definedName name="___tt3">#REF!</definedName>
    <definedName name="___tt4">#REF!</definedName>
    <definedName name="___tt5">#REF!</definedName>
    <definedName name="___tt6">#REF!</definedName>
    <definedName name="___tt7">#REF!</definedName>
    <definedName name="___tt8">#REF!</definedName>
    <definedName name="___tt9">#REF!</definedName>
    <definedName name="___W37" localSheetId="3" hidden="1">{#N/A,#N/A,FALSE,"Eff-SSC2"}</definedName>
    <definedName name="___W37" localSheetId="1" hidden="1">{#N/A,#N/A,FALSE,"Eff-SSC2"}</definedName>
    <definedName name="___W37" localSheetId="2" hidden="1">{#N/A,#N/A,FALSE,"Eff-SSC2"}</definedName>
    <definedName name="___W37" hidden="1">{#N/A,#N/A,FALSE,"Eff-SSC2"}</definedName>
    <definedName name="___W38" localSheetId="3" hidden="1">{#N/A,#N/A,FALSE,"Eff-SSC2"}</definedName>
    <definedName name="___W38" localSheetId="1" hidden="1">{#N/A,#N/A,FALSE,"Eff-SSC2"}</definedName>
    <definedName name="___W38" localSheetId="2" hidden="1">{#N/A,#N/A,FALSE,"Eff-SSC2"}</definedName>
    <definedName name="___W38" hidden="1">{#N/A,#N/A,FALSE,"Eff-SSC2"}</definedName>
    <definedName name="___w39" localSheetId="3" hidden="1">{#N/A,#N/A,FALSE,"Eff-SSC2"}</definedName>
    <definedName name="___w39" localSheetId="1" hidden="1">{#N/A,#N/A,FALSE,"Eff-SSC2"}</definedName>
    <definedName name="___w39" localSheetId="2" hidden="1">{#N/A,#N/A,FALSE,"Eff-SSC2"}</definedName>
    <definedName name="___w39" hidden="1">{#N/A,#N/A,FALSE,"Eff-SSC2"}</definedName>
    <definedName name="___WK40">[8]Order_Nov_w45!$A$60</definedName>
    <definedName name="__123Graph_A" hidden="1">[9]AM_COST!#REF!</definedName>
    <definedName name="__D111486" localSheetId="3">#REF!</definedName>
    <definedName name="__D111486" localSheetId="1">#REF!</definedName>
    <definedName name="__D111486" localSheetId="2">#REF!</definedName>
    <definedName name="__D111486">#REF!</definedName>
    <definedName name="__DAT1" localSheetId="3">'[10]AA-1'!#REF!</definedName>
    <definedName name="__DAT1" localSheetId="1">'[10]AA-1'!#REF!</definedName>
    <definedName name="__DAT1" localSheetId="2">'[11]AA-1'!#REF!</definedName>
    <definedName name="__DAT1">'[11]AA-1'!#REF!</definedName>
    <definedName name="__DAT10" localSheetId="3">'[10]AA-1'!#REF!</definedName>
    <definedName name="__DAT10" localSheetId="1">'[10]AA-1'!#REF!</definedName>
    <definedName name="__DAT10">'[11]AA-1'!#REF!</definedName>
    <definedName name="__DAT13" localSheetId="3">'[10]AA-1'!#REF!</definedName>
    <definedName name="__DAT13" localSheetId="1">'[10]AA-1'!#REF!</definedName>
    <definedName name="__DAT13">'[11]AA-1'!#REF!</definedName>
    <definedName name="__DAT2" localSheetId="3">'[10]AA-1'!#REF!</definedName>
    <definedName name="__DAT2" localSheetId="1">'[10]AA-1'!#REF!</definedName>
    <definedName name="__DAT2">'[11]AA-1'!#REF!</definedName>
    <definedName name="__DAT3" localSheetId="3">'[10]AA-1'!#REF!</definedName>
    <definedName name="__DAT3" localSheetId="1">'[10]AA-1'!#REF!</definedName>
    <definedName name="__DAT3">'[11]AA-1'!#REF!</definedName>
    <definedName name="__DAT5" localSheetId="3">'[10]AA-1'!#REF!</definedName>
    <definedName name="__DAT5" localSheetId="1">'[10]AA-1'!#REF!</definedName>
    <definedName name="__DAT5">'[11]AA-1'!#REF!</definedName>
    <definedName name="__DAT6" localSheetId="3">'[10]AA-1'!#REF!</definedName>
    <definedName name="__DAT6" localSheetId="1">'[10]AA-1'!#REF!</definedName>
    <definedName name="__DAT6">'[11]AA-1'!#REF!</definedName>
    <definedName name="__DAT7" localSheetId="3">'[10]AA-1'!#REF!</definedName>
    <definedName name="__DAT7" localSheetId="1">'[10]AA-1'!#REF!</definedName>
    <definedName name="__DAT7">'[11]AA-1'!#REF!</definedName>
    <definedName name="__DAT8" localSheetId="3">'[10]AA-1'!#REF!</definedName>
    <definedName name="__DAT8" localSheetId="1">'[10]AA-1'!#REF!</definedName>
    <definedName name="__DAT8">'[11]AA-1'!#REF!</definedName>
    <definedName name="__DAT9" localSheetId="3">'[10]AA-1'!#REF!</definedName>
    <definedName name="__DAT9" localSheetId="1">'[10]AA-1'!#REF!</definedName>
    <definedName name="__DAT9">'[11]AA-1'!#REF!</definedName>
    <definedName name="__e1" localSheetId="3">#REF!</definedName>
    <definedName name="__e1" localSheetId="1">#REF!</definedName>
    <definedName name="__e1" localSheetId="2">#REF!</definedName>
    <definedName name="__e1">#REF!</definedName>
    <definedName name="__f1" localSheetId="3">#REF!</definedName>
    <definedName name="__f1">#REF!</definedName>
    <definedName name="__g1" localSheetId="3">#REF!</definedName>
    <definedName name="__g1">#REF!</definedName>
    <definedName name="__h1">#REF!</definedName>
    <definedName name="__k1">#REF!</definedName>
    <definedName name="__OBJ2005">#REF!</definedName>
    <definedName name="__PRO1">#REF!</definedName>
    <definedName name="__rbl1">[4]RSS9801!#REF!</definedName>
    <definedName name="__RBL2" localSheetId="3">#REF!</definedName>
    <definedName name="__RBL2">#REF!</definedName>
    <definedName name="__rub1">[7]db!$C$15,[7]db!$B$14,[7]db!$B$12</definedName>
    <definedName name="__tt1" localSheetId="3">#REF!</definedName>
    <definedName name="__tt1" localSheetId="1">#REF!</definedName>
    <definedName name="__tt1" localSheetId="2">#REF!</definedName>
    <definedName name="__tt1">#REF!</definedName>
    <definedName name="__tt10" localSheetId="3">#REF!</definedName>
    <definedName name="__tt10">#REF!</definedName>
    <definedName name="__tt11" localSheetId="3">#REF!</definedName>
    <definedName name="__tt11">#REF!</definedName>
    <definedName name="__tt12">#REF!</definedName>
    <definedName name="__tt13">#REF!</definedName>
    <definedName name="__tt14">#REF!</definedName>
    <definedName name="__tt15">#REF!</definedName>
    <definedName name="__tt16">#REF!</definedName>
    <definedName name="__tt17">#REF!</definedName>
    <definedName name="__tt18">#REF!</definedName>
    <definedName name="__tt19">#REF!</definedName>
    <definedName name="__tt2">#REF!</definedName>
    <definedName name="__tt20">#REF!</definedName>
    <definedName name="__tt21">#REF!</definedName>
    <definedName name="__tt3">#REF!</definedName>
    <definedName name="__tt4">#REF!</definedName>
    <definedName name="__tt5">#REF!</definedName>
    <definedName name="__tt6">#REF!</definedName>
    <definedName name="__tt7">#REF!</definedName>
    <definedName name="__tt8">#REF!</definedName>
    <definedName name="__tt9">#REF!</definedName>
    <definedName name="__W37" localSheetId="3" hidden="1">{#N/A,#N/A,FALSE,"Eff-SSC2"}</definedName>
    <definedName name="__W37" localSheetId="1" hidden="1">{#N/A,#N/A,FALSE,"Eff-SSC2"}</definedName>
    <definedName name="__W37" localSheetId="2" hidden="1">{#N/A,#N/A,FALSE,"Eff-SSC2"}</definedName>
    <definedName name="__W37" hidden="1">{#N/A,#N/A,FALSE,"Eff-SSC2"}</definedName>
    <definedName name="__W38" localSheetId="3" hidden="1">{#N/A,#N/A,FALSE,"Eff-SSC2"}</definedName>
    <definedName name="__W38" localSheetId="1" hidden="1">{#N/A,#N/A,FALSE,"Eff-SSC2"}</definedName>
    <definedName name="__W38" localSheetId="2" hidden="1">{#N/A,#N/A,FALSE,"Eff-SSC2"}</definedName>
    <definedName name="__W38" hidden="1">{#N/A,#N/A,FALSE,"Eff-SSC2"}</definedName>
    <definedName name="__w39" localSheetId="3" hidden="1">{#N/A,#N/A,FALSE,"Eff-SSC2"}</definedName>
    <definedName name="__w39" localSheetId="1" hidden="1">{#N/A,#N/A,FALSE,"Eff-SSC2"}</definedName>
    <definedName name="__w39" localSheetId="2" hidden="1">{#N/A,#N/A,FALSE,"Eff-SSC2"}</definedName>
    <definedName name="__w39" hidden="1">{#N/A,#N/A,FALSE,"Eff-SSC2"}</definedName>
    <definedName name="__WK40">[8]Order_Nov_w45!$A$60</definedName>
    <definedName name="_1002" localSheetId="3">#REF!</definedName>
    <definedName name="_1002" localSheetId="1">#REF!</definedName>
    <definedName name="_1002" localSheetId="2">#REF!</definedName>
    <definedName name="_1002">#REF!</definedName>
    <definedName name="_1003" localSheetId="3">#REF!</definedName>
    <definedName name="_1003">#REF!</definedName>
    <definedName name="_1004" localSheetId="3">#REF!</definedName>
    <definedName name="_1004">#REF!</definedName>
    <definedName name="_1005">#REF!</definedName>
    <definedName name="_1006">#REF!</definedName>
    <definedName name="_1008">#REF!</definedName>
    <definedName name="_1009">#REF!</definedName>
    <definedName name="_1010">#REF!</definedName>
    <definedName name="_1012">#REF!</definedName>
    <definedName name="_1013">#REF!</definedName>
    <definedName name="_1014">#REF!</definedName>
    <definedName name="_1015">#REF!</definedName>
    <definedName name="_1016">#REF!</definedName>
    <definedName name="_1017">#REF!</definedName>
    <definedName name="_1018">#REF!</definedName>
    <definedName name="_1019">#REF!</definedName>
    <definedName name="_1020">#REF!</definedName>
    <definedName name="_1021">#REF!</definedName>
    <definedName name="_1022">#REF!</definedName>
    <definedName name="_1023">#REF!</definedName>
    <definedName name="_1024">#REF!</definedName>
    <definedName name="_1025">#REF!</definedName>
    <definedName name="_1026">#REF!</definedName>
    <definedName name="_1038">#REF!</definedName>
    <definedName name="_1045">#REF!</definedName>
    <definedName name="_1048">#REF!</definedName>
    <definedName name="_1052">#REF!</definedName>
    <definedName name="_1068">#REF!</definedName>
    <definedName name="_1069">#REF!</definedName>
    <definedName name="_1111">#REF!</definedName>
    <definedName name="_1112">#REF!</definedName>
    <definedName name="_1113">#REF!</definedName>
    <definedName name="_1114">#REF!</definedName>
    <definedName name="_1115">#REF!</definedName>
    <definedName name="_1138">#REF!</definedName>
    <definedName name="_1152">#REF!</definedName>
    <definedName name="_1153">#REF!</definedName>
    <definedName name="_1160">#REF!</definedName>
    <definedName name="_1GL_500">#REF!</definedName>
    <definedName name="_2GL_500">#REF!</definedName>
    <definedName name="_5GL_500">#REF!</definedName>
    <definedName name="_a">#REF!</definedName>
    <definedName name="_a1">#REF!</definedName>
    <definedName name="_b">#REF!</definedName>
    <definedName name="_D111486">#REF!</definedName>
    <definedName name="_DAT1">'[3]AA-1'!#REF!</definedName>
    <definedName name="_DAT10">'[3]AA-1'!#REF!</definedName>
    <definedName name="_DAT13">'[3]AA-1'!#REF!</definedName>
    <definedName name="_DAT2">'[3]AA-1'!#REF!</definedName>
    <definedName name="_DAT3">'[3]AA-1'!#REF!</definedName>
    <definedName name="_DAT5">'[3]AA-1'!#REF!</definedName>
    <definedName name="_DAT6">'[3]AA-1'!#REF!</definedName>
    <definedName name="_DAT7">'[3]AA-1'!#REF!</definedName>
    <definedName name="_DAT8">'[3]AA-1'!#REF!</definedName>
    <definedName name="_DAT9">'[3]AA-1'!#REF!</definedName>
    <definedName name="_e" localSheetId="3">#REF!</definedName>
    <definedName name="_e">#REF!</definedName>
    <definedName name="_e1" localSheetId="3">#REF!</definedName>
    <definedName name="_e1">#REF!</definedName>
    <definedName name="_f" localSheetId="3">#REF!</definedName>
    <definedName name="_f">#REF!</definedName>
    <definedName name="_f1">#REF!</definedName>
    <definedName name="_Fill" hidden="1">#REF!</definedName>
    <definedName name="_g" localSheetId="3">#REF!</definedName>
    <definedName name="_g">#REF!</definedName>
    <definedName name="_g1" localSheetId="3">#REF!</definedName>
    <definedName name="_g1">#REF!</definedName>
    <definedName name="_h" localSheetId="3">#REF!</definedName>
    <definedName name="_h">#REF!</definedName>
    <definedName name="_h1">#REF!</definedName>
    <definedName name="_k">#REF!</definedName>
    <definedName name="_k1">#REF!</definedName>
    <definedName name="_Key1" hidden="1">'[12]PS-1995'!#REF!</definedName>
    <definedName name="_Key2" localSheetId="3" hidden="1">#REF!</definedName>
    <definedName name="_Key2" localSheetId="1" hidden="1">#REF!</definedName>
    <definedName name="_Key2" localSheetId="2" hidden="1">#REF!</definedName>
    <definedName name="_Key2" hidden="1">#REF!</definedName>
    <definedName name="_khu8" localSheetId="3">#REF!</definedName>
    <definedName name="_khu8">#REF!</definedName>
    <definedName name="_l" localSheetId="3">#REF!</definedName>
    <definedName name="_l">#REF!</definedName>
    <definedName name="_n">#REF!</definedName>
    <definedName name="_OBJ2005">#REF!</definedName>
    <definedName name="_Order1" hidden="1">255</definedName>
    <definedName name="_Order2" hidden="1">255</definedName>
    <definedName name="_p" localSheetId="3">#REF!</definedName>
    <definedName name="_p">#REF!</definedName>
    <definedName name="_PRO1" localSheetId="3">#REF!</definedName>
    <definedName name="_PRO1">#REF!</definedName>
    <definedName name="_rbl1" localSheetId="3">[4]RSS9801!#REF!</definedName>
    <definedName name="_rbl1">[4]RSS9801!#REF!</definedName>
    <definedName name="_RBL2" localSheetId="3">#REF!</definedName>
    <definedName name="_RBL2">#REF!</definedName>
    <definedName name="_rub1">[7]db!$C$15,[7]db!$B$14,[7]db!$B$12</definedName>
    <definedName name="_s" localSheetId="3">#REF!</definedName>
    <definedName name="_s" localSheetId="1">#REF!</definedName>
    <definedName name="_s" localSheetId="2">#REF!</definedName>
    <definedName name="_s">#REF!</definedName>
    <definedName name="_Sort" localSheetId="3" hidden="1">'[12]PS-1995'!#REF!</definedName>
    <definedName name="_Sort" localSheetId="1" hidden="1">'[12]PS-1995'!#REF!</definedName>
    <definedName name="_Sort" localSheetId="2" hidden="1">'[12]PS-1995'!#REF!</definedName>
    <definedName name="_Sort" hidden="1">'[12]PS-1995'!#REF!</definedName>
    <definedName name="_t" localSheetId="3">#REF!</definedName>
    <definedName name="_t" localSheetId="1">#REF!</definedName>
    <definedName name="_t" localSheetId="2">#REF!</definedName>
    <definedName name="_t">#REF!</definedName>
    <definedName name="_Table1_Out" localSheetId="3" hidden="1">#REF!</definedName>
    <definedName name="_Table1_Out" hidden="1">#REF!</definedName>
    <definedName name="_ti65" localSheetId="3" hidden="1">'[12]PS-1995'!#REF!</definedName>
    <definedName name="_ti65" hidden="1">'[12]PS-1995'!#REF!</definedName>
    <definedName name="_tt1" localSheetId="3">#REF!</definedName>
    <definedName name="_tt1" localSheetId="1">#REF!</definedName>
    <definedName name="_tt1" localSheetId="2">#REF!</definedName>
    <definedName name="_tt1">#REF!</definedName>
    <definedName name="_tt10" localSheetId="3">#REF!</definedName>
    <definedName name="_tt10">#REF!</definedName>
    <definedName name="_tt11" localSheetId="3">#REF!</definedName>
    <definedName name="_tt11">#REF!</definedName>
    <definedName name="_tt12">#REF!</definedName>
    <definedName name="_tt13">#REF!</definedName>
    <definedName name="_tt14">#REF!</definedName>
    <definedName name="_tt15">#REF!</definedName>
    <definedName name="_tt16">#REF!</definedName>
    <definedName name="_tt17">#REF!</definedName>
    <definedName name="_tt18">#REF!</definedName>
    <definedName name="_tt19">#REF!</definedName>
    <definedName name="_tt2">#REF!</definedName>
    <definedName name="_tt20">#REF!</definedName>
    <definedName name="_tt21">#REF!</definedName>
    <definedName name="_tt3">#REF!</definedName>
    <definedName name="_tt4">#REF!</definedName>
    <definedName name="_tt5">#REF!</definedName>
    <definedName name="_tt6">#REF!</definedName>
    <definedName name="_tt7">#REF!</definedName>
    <definedName name="_tt8">#REF!</definedName>
    <definedName name="_tt9">#REF!</definedName>
    <definedName name="_urw2" localSheetId="3" hidden="1">{#N/A,#N/A,FALSE,"Eff-SSC2"}</definedName>
    <definedName name="_urw2" localSheetId="1" hidden="1">{#N/A,#N/A,FALSE,"Eff-SSC2"}</definedName>
    <definedName name="_urw2" localSheetId="2" hidden="1">{#N/A,#N/A,FALSE,"Eff-SSC2"}</definedName>
    <definedName name="_urw2" hidden="1">{#N/A,#N/A,FALSE,"Eff-SSC2"}</definedName>
    <definedName name="_USD14" localSheetId="3">'[13]2017'!$C$3</definedName>
    <definedName name="_USD14" localSheetId="1">'[13]2017'!$C$3</definedName>
    <definedName name="_USD14">'[13]2017'!$C$3</definedName>
    <definedName name="_USD15" localSheetId="3">'[13]2017'!$C$2</definedName>
    <definedName name="_USD15" localSheetId="1">'[13]2017'!$C$2</definedName>
    <definedName name="_USD15">'[13]2017'!$C$2</definedName>
    <definedName name="_USD16" localSheetId="3">'[13]2017'!$C$1</definedName>
    <definedName name="_USD16" localSheetId="1">'[13]2017'!$C$1</definedName>
    <definedName name="_USD16">'[13]2017'!$C$1</definedName>
    <definedName name="_v" localSheetId="3">#REF!</definedName>
    <definedName name="_v" localSheetId="1">#REF!</definedName>
    <definedName name="_v" localSheetId="2">#REF!</definedName>
    <definedName name="_v">#REF!</definedName>
    <definedName name="_w" localSheetId="3">#REF!</definedName>
    <definedName name="_w">#REF!</definedName>
    <definedName name="_W37" localSheetId="3" hidden="1">{#N/A,#N/A,FALSE,"Eff-SSC2"}</definedName>
    <definedName name="_W37" localSheetId="1" hidden="1">{#N/A,#N/A,FALSE,"Eff-SSC2"}</definedName>
    <definedName name="_W37" localSheetId="2" hidden="1">{#N/A,#N/A,FALSE,"Eff-SSC2"}</definedName>
    <definedName name="_W37" hidden="1">{#N/A,#N/A,FALSE,"Eff-SSC2"}</definedName>
    <definedName name="_W38" localSheetId="3" hidden="1">{#N/A,#N/A,FALSE,"Eff-SSC2"}</definedName>
    <definedName name="_W38" localSheetId="1" hidden="1">{#N/A,#N/A,FALSE,"Eff-SSC2"}</definedName>
    <definedName name="_W38" localSheetId="2" hidden="1">{#N/A,#N/A,FALSE,"Eff-SSC2"}</definedName>
    <definedName name="_W38" hidden="1">{#N/A,#N/A,FALSE,"Eff-SSC2"}</definedName>
    <definedName name="_w39" localSheetId="3" hidden="1">{#N/A,#N/A,FALSE,"Eff-SSC2"}</definedName>
    <definedName name="_w39" localSheetId="1" hidden="1">{#N/A,#N/A,FALSE,"Eff-SSC2"}</definedName>
    <definedName name="_w39" localSheetId="2" hidden="1">{#N/A,#N/A,FALSE,"Eff-SSC2"}</definedName>
    <definedName name="_w39" hidden="1">{#N/A,#N/A,FALSE,"Eff-SSC2"}</definedName>
    <definedName name="_WK40">[8]Order_Nov_w45!$A$60</definedName>
    <definedName name="_z" localSheetId="3">#REF!</definedName>
    <definedName name="_z" localSheetId="1">#REF!</definedName>
    <definedName name="_z" localSheetId="2">#REF!</definedName>
    <definedName name="_z">#REF!</definedName>
    <definedName name="a" localSheetId="3" hidden="1">#REF!</definedName>
    <definedName name="a" hidden="1">#REF!</definedName>
    <definedName name="A1W" localSheetId="3">#REF!</definedName>
    <definedName name="A1W">#REF!</definedName>
    <definedName name="a2y">#REF!</definedName>
    <definedName name="aa">#REF!</definedName>
    <definedName name="aa3a54">#REF!</definedName>
    <definedName name="aaa" hidden="1">#REF!</definedName>
    <definedName name="aaaa" hidden="1">#REF!</definedName>
    <definedName name="AC">'[14]TB 30-04-2006'!$A$3:$B$140</definedName>
    <definedName name="ac_line1.0_" localSheetId="3" hidden="1">{#N/A,#N/A,FALSE,"Eff-SSC2"}</definedName>
    <definedName name="ac_line1.0_" localSheetId="1" hidden="1">{#N/A,#N/A,FALSE,"Eff-SSC2"}</definedName>
    <definedName name="ac_line1.0_" localSheetId="2" hidden="1">{#N/A,#N/A,FALSE,"Eff-SSC2"}</definedName>
    <definedName name="ac_line1.0_" hidden="1">{#N/A,#N/A,FALSE,"Eff-SSC2"}</definedName>
    <definedName name="Access_Button" hidden="1">"recSPC1_Sheet9_List"</definedName>
    <definedName name="AccessDatabase" hidden="1">"\\Suchart\suchart\ATHAPORN\recSPC1.mdb"</definedName>
    <definedName name="ad" localSheetId="3">#REF!</definedName>
    <definedName name="ad">#REF!</definedName>
    <definedName name="adf" localSheetId="3">#REF!</definedName>
    <definedName name="adf">#REF!</definedName>
    <definedName name="ADM" localSheetId="3">#REF!</definedName>
    <definedName name="ADM">#REF!</definedName>
    <definedName name="AdminCost" localSheetId="3">'[15]Budget-Expense'!$C$32</definedName>
    <definedName name="AdminCost" localSheetId="1">'[15]Budget-Expense'!$C$32</definedName>
    <definedName name="AdminCost">'[15]Budget-Expense'!$C$32</definedName>
    <definedName name="ae" localSheetId="3">'[3]AA-1'!#REF!</definedName>
    <definedName name="ae">'[3]AA-1'!#REF!</definedName>
    <definedName name="aege" localSheetId="3">#REF!</definedName>
    <definedName name="aege">#REF!</definedName>
    <definedName name="aergrg" localSheetId="3">[16]ผ้าสำเร็จ!#REF!</definedName>
    <definedName name="aergrg">[16]ผ้าสำเร็จ!#REF!</definedName>
    <definedName name="afdsf" localSheetId="3" hidden="1">{#N/A,#N/A,FALSE,"Eff-SSC2"}</definedName>
    <definedName name="afdsf" localSheetId="1" hidden="1">{#N/A,#N/A,FALSE,"Eff-SSC2"}</definedName>
    <definedName name="afdsf" localSheetId="2" hidden="1">{#N/A,#N/A,FALSE,"Eff-SSC2"}</definedName>
    <definedName name="afdsf" hidden="1">{#N/A,#N/A,FALSE,"Eff-SSC2"}</definedName>
    <definedName name="AGING" localSheetId="3">#REF!</definedName>
    <definedName name="AGING">#REF!</definedName>
    <definedName name="agy" localSheetId="3" hidden="1">{#N/A,#N/A,FALSE,"Eff-SSC2"}</definedName>
    <definedName name="agy" localSheetId="1" hidden="1">{#N/A,#N/A,FALSE,"Eff-SSC2"}</definedName>
    <definedName name="agy" localSheetId="2" hidden="1">{#N/A,#N/A,FALSE,"Eff-SSC2"}</definedName>
    <definedName name="agy" hidden="1">{#N/A,#N/A,FALSE,"Eff-SSC2"}</definedName>
    <definedName name="AL" localSheetId="3">#REF!</definedName>
    <definedName name="AL">#REF!</definedName>
    <definedName name="AmorVol" localSheetId="3">#REF!</definedName>
    <definedName name="AmorVol">#REF!</definedName>
    <definedName name="ang">'[17]Data 2'!$A:$IV</definedName>
    <definedName name="ann" localSheetId="3">#REF!</definedName>
    <definedName name="ann" localSheetId="1">#REF!</definedName>
    <definedName name="ann" localSheetId="2">#REF!</definedName>
    <definedName name="ann">#REF!</definedName>
    <definedName name="ARA_Threshold" localSheetId="3">#REF!</definedName>
    <definedName name="ARA_Threshold">#REF!</definedName>
    <definedName name="ARM" localSheetId="3">#REF!</definedName>
    <definedName name="ARM">#REF!</definedName>
    <definedName name="ARP_Threshold">#REF!</definedName>
    <definedName name="as">#REF!</definedName>
    <definedName name="AS2DocOpenMode" hidden="1">"AS2DocumentEdit"</definedName>
    <definedName name="asref" localSheetId="3">#REF!</definedName>
    <definedName name="asref">#REF!</definedName>
    <definedName name="AssetStatus">[18]AssetStatus!$A$3:$A$11</definedName>
    <definedName name="AssetType">[18]AssetType!$A$3:$A$64</definedName>
    <definedName name="b" localSheetId="3" hidden="1">#REF!</definedName>
    <definedName name="b" localSheetId="1" hidden="1">#REF!</definedName>
    <definedName name="b" localSheetId="2" hidden="1">#REF!</definedName>
    <definedName name="b" hidden="1">#REF!</definedName>
    <definedName name="B_10" localSheetId="3">#REF!</definedName>
    <definedName name="B_10">#REF!</definedName>
    <definedName name="B_11" localSheetId="3">#REF!</definedName>
    <definedName name="B_11">#REF!</definedName>
    <definedName name="B_20ba">#REF!</definedName>
    <definedName name="B_20bl">#REF!</definedName>
    <definedName name="B_30">#REF!</definedName>
    <definedName name="B_31o">#REF!</definedName>
    <definedName name="B_31s">#REF!</definedName>
    <definedName name="B_32">#REF!</definedName>
    <definedName name="B_40ba">#REF!</definedName>
    <definedName name="B_40bl">#REF!</definedName>
    <definedName name="B_40is">#REF!</definedName>
    <definedName name="B_50">#REF!</definedName>
    <definedName name="B_51">#REF!</definedName>
    <definedName name="B_52">#REF!</definedName>
    <definedName name="Back">#REF!</definedName>
    <definedName name="base">#REF!</definedName>
    <definedName name="bb">#REF!</definedName>
    <definedName name="bbb">[19]name!#REF!</definedName>
    <definedName name="BCExport" localSheetId="3">#REF!</definedName>
    <definedName name="BCExport" localSheetId="1">#REF!</definedName>
    <definedName name="BCExport" localSheetId="2">#REF!</definedName>
    <definedName name="BCExport">#REF!</definedName>
    <definedName name="bert" localSheetId="3">#REF!</definedName>
    <definedName name="bert">#REF!</definedName>
    <definedName name="BgtYear">[20]Setup!$F$7</definedName>
    <definedName name="BOI">'[18]License BOI'!$A$3:$A$10</definedName>
    <definedName name="BONUS1" localSheetId="3">#REF!</definedName>
    <definedName name="BONUS1" localSheetId="1">#REF!</definedName>
    <definedName name="BONUS1" localSheetId="2">#REF!</definedName>
    <definedName name="BONUS1">#REF!</definedName>
    <definedName name="bre" localSheetId="3">#REF!</definedName>
    <definedName name="bre">#REF!</definedName>
    <definedName name="brteb" localSheetId="3">#REF!</definedName>
    <definedName name="brteb">#REF!</definedName>
    <definedName name="brtseyb" hidden="1">#REF!</definedName>
    <definedName name="BS">#REF!</definedName>
    <definedName name="bte">#REF!</definedName>
    <definedName name="Bud">#REF!</definedName>
    <definedName name="Budget04">#REF!</definedName>
    <definedName name="budget1">#REF!</definedName>
    <definedName name="bvn">#REF!</definedName>
    <definedName name="case">[21]data!$C$1</definedName>
    <definedName name="casef" localSheetId="3">#REF!</definedName>
    <definedName name="casef" localSheetId="1">#REF!</definedName>
    <definedName name="casef" localSheetId="2">#REF!</definedName>
    <definedName name="casef">#REF!</definedName>
    <definedName name="cash">'[17]Data 2'!$A:$IV</definedName>
    <definedName name="cc" localSheetId="3">#REF!</definedName>
    <definedName name="cc" localSheetId="1">#REF!</definedName>
    <definedName name="cc" localSheetId="2">#REF!</definedName>
    <definedName name="cc">#REF!</definedName>
    <definedName name="cdzx" localSheetId="3" hidden="1">{#N/A,#N/A,FALSE,"Eff-SSC2"}</definedName>
    <definedName name="cdzx" localSheetId="1" hidden="1">{#N/A,#N/A,FALSE,"Eff-SSC2"}</definedName>
    <definedName name="cdzx" localSheetId="2" hidden="1">{#N/A,#N/A,FALSE,"Eff-SSC2"}</definedName>
    <definedName name="cdzx" hidden="1">{#N/A,#N/A,FALSE,"Eff-SSC2"}</definedName>
    <definedName name="Chemist" localSheetId="3" hidden="1">{#N/A,#N/A,FALSE,"Eff-SSC2"}</definedName>
    <definedName name="Chemist" localSheetId="1" hidden="1">{#N/A,#N/A,FALSE,"Eff-SSC2"}</definedName>
    <definedName name="Chemist" localSheetId="2" hidden="1">{#N/A,#N/A,FALSE,"Eff-SSC2"}</definedName>
    <definedName name="Chemist" hidden="1">{#N/A,#N/A,FALSE,"Eff-SSC2"}</definedName>
    <definedName name="chutikarn" localSheetId="3" hidden="1">{#N/A,#N/A,FALSE,"Eff-SSC2"}</definedName>
    <definedName name="chutikarn" localSheetId="1" hidden="1">{#N/A,#N/A,FALSE,"Eff-SSC2"}</definedName>
    <definedName name="chutikarn" localSheetId="2" hidden="1">{#N/A,#N/A,FALSE,"Eff-SSC2"}</definedName>
    <definedName name="chutikarn" hidden="1">{#N/A,#N/A,FALSE,"Eff-SSC2"}</definedName>
    <definedName name="Class">'[18]Asset Class'!$A$2:$A$18</definedName>
    <definedName name="cnbv" localSheetId="3">#REF!</definedName>
    <definedName name="cnbv" localSheetId="1">#REF!</definedName>
    <definedName name="cnbv" localSheetId="2">#REF!</definedName>
    <definedName name="cnbv">#REF!</definedName>
    <definedName name="CODE" localSheetId="3">'[22]CODE,NAME'!$A$1:$B$19</definedName>
    <definedName name="CODE" localSheetId="1">'[22]CODE,NAME'!$A$1:$B$19</definedName>
    <definedName name="CODE">'[23]CODE,NAME'!$A$1:$B$19</definedName>
    <definedName name="CODEDES" localSheetId="3">#REF!</definedName>
    <definedName name="CODEDES" localSheetId="1">#REF!</definedName>
    <definedName name="CODEDES" localSheetId="2">#REF!</definedName>
    <definedName name="CODEDES">#REF!</definedName>
    <definedName name="comm." localSheetId="3">[24]description!#REF!</definedName>
    <definedName name="comm." localSheetId="1">[24]description!#REF!</definedName>
    <definedName name="comm." localSheetId="2">[24]description!#REF!</definedName>
    <definedName name="comm.">[24]description!#REF!</definedName>
    <definedName name="compare" localSheetId="3">#REF!</definedName>
    <definedName name="compare" localSheetId="1">#REF!</definedName>
    <definedName name="compare" localSheetId="2">#REF!</definedName>
    <definedName name="compare">#REF!</definedName>
    <definedName name="computer">[25]Budget!$D$62</definedName>
    <definedName name="con" localSheetId="3">#REF!</definedName>
    <definedName name="con" localSheetId="1">#REF!</definedName>
    <definedName name="con" localSheetId="2">#REF!</definedName>
    <definedName name="con">#REF!</definedName>
    <definedName name="COST" localSheetId="3">#REF!</definedName>
    <definedName name="COST">#REF!</definedName>
    <definedName name="costa" localSheetId="3">#REF!</definedName>
    <definedName name="costa">#REF!</definedName>
    <definedName name="cur">#REF!</definedName>
    <definedName name="Currency">[20]Setup!$F$6</definedName>
    <definedName name="CurrentDate" localSheetId="3">#REF!</definedName>
    <definedName name="CurrentDate" localSheetId="1">#REF!</definedName>
    <definedName name="CurrentDate" localSheetId="2">#REF!</definedName>
    <definedName name="CurrentDate">#REF!</definedName>
    <definedName name="CurrentMonth" localSheetId="3">#REF!</definedName>
    <definedName name="CurrentMonth">#REF!</definedName>
    <definedName name="cvb" localSheetId="3" hidden="1">{#N/A,#N/A,FALSE,"Eff-SSC2"}</definedName>
    <definedName name="cvb" localSheetId="1" hidden="1">{#N/A,#N/A,FALSE,"Eff-SSC2"}</definedName>
    <definedName name="cvb" localSheetId="2" hidden="1">{#N/A,#N/A,FALSE,"Eff-SSC2"}</definedName>
    <definedName name="cvb" hidden="1">{#N/A,#N/A,FALSE,"Eff-SSC2"}</definedName>
    <definedName name="cxgh" localSheetId="3" hidden="1">{#N/A,#N/A,FALSE,"Eff-SSC2"}</definedName>
    <definedName name="cxgh" localSheetId="1" hidden="1">{#N/A,#N/A,FALSE,"Eff-SSC2"}</definedName>
    <definedName name="cxgh" localSheetId="2" hidden="1">{#N/A,#N/A,FALSE,"Eff-SSC2"}</definedName>
    <definedName name="cxgh" hidden="1">{#N/A,#N/A,FALSE,"Eff-SSC2"}</definedName>
    <definedName name="D">'[26]วงเครดิต 3'!#REF!</definedName>
    <definedName name="data">[7]db!$B$12,[7]db!$B$14,[7]db!$C$15,[7]db!$F$12,[7]db!$F$14,[7]db!$G$15,[7]db!$J$12,[7]db!$J$14,[7]db!$K$15,[7]db!$N$12,[7]db!$N$14,[7]db!$O$15,[7]db!$B$26,[7]db!$B$28,[7]db!$C$29,[7]db!$F$25,[7]db!$F$28,[7]db!$G$29,[7]db!$F$25,[7]db!$J$26,[7]db!$F$26,[7]db!$J$28,[7]db!$K$29,[7]db!$N$26,[7]db!$N$28,[7]db!$O$29</definedName>
    <definedName name="DATA_01" localSheetId="3">[27]สำนักงาน!#REF!</definedName>
    <definedName name="DATA_01">[27]สำนักงาน!#REF!</definedName>
    <definedName name="DATA_02" localSheetId="3">[27]สำนักงาน!#REF!</definedName>
    <definedName name="DATA_02">[27]สำนักงาน!#REF!</definedName>
    <definedName name="DATA_03" localSheetId="3">[27]สำนักงาน!#REF!</definedName>
    <definedName name="DATA_03">[27]สำนักงาน!#REF!</definedName>
    <definedName name="data1" localSheetId="3" hidden="1">{#N/A,#N/A,FALSE,"Eff-SSC2"}</definedName>
    <definedName name="data1" localSheetId="1" hidden="1">{#N/A,#N/A,FALSE,"Eff-SSC2"}</definedName>
    <definedName name="data1" localSheetId="2" hidden="1">{#N/A,#N/A,FALSE,"Eff-SSC2"}</definedName>
    <definedName name="data1" hidden="1">{#N/A,#N/A,FALSE,"Eff-SSC2"}</definedName>
    <definedName name="data2">[7]db!$B$41,[7]db!$B$39,[7]db!$C$42,[7]db!$F$39,[7]db!$F$41,[7]db!$G$42,[7]db!$J$39,[7]db!$J$41,[7]db!$K$42,[7]db!$N$39,[7]db!$N$41,[7]db!$O$42</definedName>
    <definedName name="data3">[7]db!$C$61,[7]db!$F$57,[7]db!$F$59,[7]db!$G$61,[7]db!$J$57,[7]db!$J$59,[7]db!$K$61,[7]db!$N$57,[7]db!$N$59,[7]db!$O$61,[7]db!$B$59,[7]db!$B$57</definedName>
    <definedName name="_xlnm.Database" localSheetId="3">#REF!</definedName>
    <definedName name="_xlnm.Database" localSheetId="1">#REF!</definedName>
    <definedName name="_xlnm.Database" localSheetId="2">#REF!</definedName>
    <definedName name="_xlnm.Database">#REF!</definedName>
    <definedName name="date" localSheetId="3">#REF!</definedName>
    <definedName name="date">#REF!</definedName>
    <definedName name="Dayoff" localSheetId="3">#REF!</definedName>
    <definedName name="Dayoff">#REF!</definedName>
    <definedName name="Db">[28]Sheet1!$A$2:$D$126</definedName>
    <definedName name="dd" localSheetId="3">#REF!</definedName>
    <definedName name="dd" localSheetId="1">#REF!</definedName>
    <definedName name="dd" localSheetId="2">#REF!</definedName>
    <definedName name="dd">#REF!</definedName>
    <definedName name="Defect_Jun_2002" localSheetId="3">[29]note_defect!#REF!</definedName>
    <definedName name="Defect_Jun_2002" localSheetId="1">[29]note_defect!#REF!</definedName>
    <definedName name="Defect_Jun_2002" localSheetId="2">[29]note_defect!#REF!</definedName>
    <definedName name="Defect_Jun_2002">[29]note_defect!#REF!</definedName>
    <definedName name="DelData">[7]db!$B$12,[7]db!$B$14,[7]db!$C$15,[7]db!$F$12,[7]db!$F$14,[7]db!$G$15,[7]db!$J$12,[7]db!$J$14,[7]db!$K$15,[7]db!$N$12,[7]db!$N$14,[7]db!$O$15,[7]db!$B$26,[7]db!$B$28,[7]db!$C$29,[7]db!$F$26,[7]db!$F$28,[7]db!$G$29,[7]db!$J$26,[7]db!$J$28,[7]db!$K$29,[7]db!$N$26,[7]db!$N$28,[7]db!$O$29,[7]db!$B$57,[7]db!$B$59</definedName>
    <definedName name="DelData2">[7]db!$C$61,[7]db!$F$57,[7]db!$F$59,[7]db!$G$61,[7]db!$J$57,[7]db!$J$59,[7]db!$K$61,[7]db!$N$57,[7]db!$N$59,[7]db!$O$61</definedName>
    <definedName name="Depre">'[18]Depre. Key'!$A$3:$A$6</definedName>
    <definedName name="Detail" localSheetId="3">#REF!</definedName>
    <definedName name="Detail" localSheetId="1">#REF!</definedName>
    <definedName name="Detail" localSheetId="2">#REF!</definedName>
    <definedName name="Detail">#REF!</definedName>
    <definedName name="df" localSheetId="3">#REF!</definedName>
    <definedName name="df">#REF!</definedName>
    <definedName name="DFe" localSheetId="3">'[3]AA-1'!#REF!</definedName>
    <definedName name="DFe">'[3]AA-1'!#REF!</definedName>
    <definedName name="dfsf" localSheetId="3">#REF!</definedName>
    <definedName name="dfsf">#REF!</definedName>
    <definedName name="dkfi" localSheetId="3">#REF!</definedName>
    <definedName name="dkfi">#REF!</definedName>
    <definedName name="DoubFac" localSheetId="3">#REF!</definedName>
    <definedName name="DoubFac">#REF!</definedName>
    <definedName name="ds">#REF!</definedName>
    <definedName name="dsav">#REF!</definedName>
    <definedName name="DSFF">#REF!</definedName>
    <definedName name="dsfka">#REF!</definedName>
    <definedName name="dtyjr">#REF!</definedName>
    <definedName name="dv" localSheetId="3" hidden="1">{#N/A,#N/A,FALSE,"Eff-SSC2"}</definedName>
    <definedName name="dv" localSheetId="1" hidden="1">{#N/A,#N/A,FALSE,"Eff-SSC2"}</definedName>
    <definedName name="dv" localSheetId="2" hidden="1">{#N/A,#N/A,FALSE,"Eff-SSC2"}</definedName>
    <definedName name="dv" hidden="1">{#N/A,#N/A,FALSE,"Eff-SSC2"}</definedName>
    <definedName name="dwdy">'[3]AA-1'!#REF!</definedName>
    <definedName name="E" localSheetId="3">#REF!</definedName>
    <definedName name="E">#REF!</definedName>
    <definedName name="E11Q113">[30]Actual!$E$11</definedName>
    <definedName name="E67Q113">[31]Budget!$E$67:$P$67</definedName>
    <definedName name="ea" localSheetId="3" hidden="1">{#N/A,#N/A,FALSE,"Eff-SSC2"}</definedName>
    <definedName name="ea" localSheetId="1" hidden="1">{#N/A,#N/A,FALSE,"Eff-SSC2"}</definedName>
    <definedName name="ea" localSheetId="2" hidden="1">{#N/A,#N/A,FALSE,"Eff-SSC2"}</definedName>
    <definedName name="ea" hidden="1">{#N/A,#N/A,FALSE,"Eff-SSC2"}</definedName>
    <definedName name="ee" localSheetId="3">#REF!</definedName>
    <definedName name="ee">#REF!</definedName>
    <definedName name="eg5h" localSheetId="3">#REF!</definedName>
    <definedName name="eg5h">#REF!</definedName>
    <definedName name="eqg" localSheetId="3">#REF!</definedName>
    <definedName name="eqg">#REF!</definedName>
    <definedName name="er">#REF!</definedName>
    <definedName name="erb">#REF!</definedName>
    <definedName name="erdfg" localSheetId="3" hidden="1">{#N/A,#N/A,FALSE,"Eff-SSC2"}</definedName>
    <definedName name="erdfg" localSheetId="1" hidden="1">{#N/A,#N/A,FALSE,"Eff-SSC2"}</definedName>
    <definedName name="erdfg" localSheetId="2" hidden="1">{#N/A,#N/A,FALSE,"Eff-SSC2"}</definedName>
    <definedName name="erdfg" hidden="1">{#N/A,#N/A,FALSE,"Eff-SSC2"}</definedName>
    <definedName name="erf" localSheetId="3">#REF!</definedName>
    <definedName name="erf">#REF!</definedName>
    <definedName name="erg" localSheetId="3">#REF!</definedName>
    <definedName name="erg">#REF!</definedName>
    <definedName name="ergaqq" localSheetId="3">[4]RSS9801!#REF!</definedName>
    <definedName name="ergaqq">[4]RSS9801!#REF!</definedName>
    <definedName name="erger" localSheetId="3">#REF!</definedName>
    <definedName name="erger">#REF!</definedName>
    <definedName name="ergg" localSheetId="3" hidden="1">{#N/A,#N/A,FALSE,"Eff-SSC2"}</definedName>
    <definedName name="ergg" localSheetId="1" hidden="1">{#N/A,#N/A,FALSE,"Eff-SSC2"}</definedName>
    <definedName name="ergg" localSheetId="2" hidden="1">{#N/A,#N/A,FALSE,"Eff-SSC2"}</definedName>
    <definedName name="ergg" hidden="1">{#N/A,#N/A,FALSE,"Eff-SSC2"}</definedName>
    <definedName name="ergq" localSheetId="3" hidden="1">#REF!</definedName>
    <definedName name="ergq" hidden="1">#REF!</definedName>
    <definedName name="ergrg" localSheetId="3">#REF!</definedName>
    <definedName name="ergrg">#REF!</definedName>
    <definedName name="erhy" localSheetId="3">#REF!</definedName>
    <definedName name="erhy">#REF!</definedName>
    <definedName name="erqg">#REF!</definedName>
    <definedName name="ert" hidden="1">#REF!</definedName>
    <definedName name="erthg">#REF!</definedName>
    <definedName name="ertq">#REF!</definedName>
    <definedName name="ery">#REF!</definedName>
    <definedName name="erytrthy" hidden="1">#REF!</definedName>
    <definedName name="eth" localSheetId="3" hidden="1">{#N/A,#N/A,FALSE,"Eff-SSC2"}</definedName>
    <definedName name="eth" localSheetId="1" hidden="1">{#N/A,#N/A,FALSE,"Eff-SSC2"}</definedName>
    <definedName name="eth" localSheetId="2" hidden="1">{#N/A,#N/A,FALSE,"Eff-SSC2"}</definedName>
    <definedName name="eth" hidden="1">{#N/A,#N/A,FALSE,"Eff-SSC2"}</definedName>
    <definedName name="etrgh" localSheetId="3" hidden="1">#REF!</definedName>
    <definedName name="etrgh" hidden="1">#REF!</definedName>
    <definedName name="etrwq" localSheetId="3">'[32]CODE,NAME'!#REF!</definedName>
    <definedName name="etrwq" localSheetId="1">'[32]CODE,NAME'!#REF!</definedName>
    <definedName name="etrwq" localSheetId="2">'[33]CODE,NAME'!#REF!</definedName>
    <definedName name="etrwq">'[33]CODE,NAME'!#REF!</definedName>
    <definedName name="ew" localSheetId="3" hidden="1">{#N/A,#N/A,FALSE,"Eff-SSC2"}</definedName>
    <definedName name="ew" localSheetId="1" hidden="1">{#N/A,#N/A,FALSE,"Eff-SSC2"}</definedName>
    <definedName name="ew" localSheetId="2" hidden="1">{#N/A,#N/A,FALSE,"Eff-SSC2"}</definedName>
    <definedName name="ew" hidden="1">{#N/A,#N/A,FALSE,"Eff-SSC2"}</definedName>
    <definedName name="ewqr" localSheetId="3">#REF!</definedName>
    <definedName name="ewqr">#REF!</definedName>
    <definedName name="ewrt" localSheetId="3">#REF!</definedName>
    <definedName name="ewrt">#REF!</definedName>
    <definedName name="EX.RATE">[34]RATE!$A$1:$C$32</definedName>
    <definedName name="Excel_BuiltIn_Database" localSheetId="3">#REF!</definedName>
    <definedName name="Excel_BuiltIn_Database" localSheetId="1">#REF!</definedName>
    <definedName name="Excel_BuiltIn_Database" localSheetId="2">#REF!</definedName>
    <definedName name="Excel_BuiltIn_Database">#REF!</definedName>
    <definedName name="Excel_BuiltIn_Print_Area" localSheetId="3">[4]RSS9801!#REF!</definedName>
    <definedName name="Excel_BuiltIn_Print_Area" localSheetId="1">[4]RSS9801!#REF!</definedName>
    <definedName name="Excel_BuiltIn_Print_Area" localSheetId="2">[4]RSS9801!#REF!</definedName>
    <definedName name="Excel_BuiltIn_Print_Area">[4]RSS9801!#REF!</definedName>
    <definedName name="Excel_BuiltIn_Print_Area_12" localSheetId="3">#REF!</definedName>
    <definedName name="Excel_BuiltIn_Print_Area_12" localSheetId="1">#REF!</definedName>
    <definedName name="Excel_BuiltIn_Print_Area_12" localSheetId="2">#REF!</definedName>
    <definedName name="Excel_BuiltIn_Print_Area_12">#REF!</definedName>
    <definedName name="Excel_BuiltIn_Print_Area_12_10" localSheetId="3">'[35]แจกแจง _งบดุล_'!#REF!</definedName>
    <definedName name="Excel_BuiltIn_Print_Area_12_10" localSheetId="1">'[35]แจกแจง _งบดุล_'!#REF!</definedName>
    <definedName name="Excel_BuiltIn_Print_Area_12_10" localSheetId="2">'[35]แจกแจง _งบดุล_'!#REF!</definedName>
    <definedName name="Excel_BuiltIn_Print_Area_12_10">'[35]แจกแจง _งบดุล_'!#REF!</definedName>
    <definedName name="Excel_BuiltIn_Print_Area_12_11" localSheetId="3">#REF!</definedName>
    <definedName name="Excel_BuiltIn_Print_Area_12_11" localSheetId="1">#REF!</definedName>
    <definedName name="Excel_BuiltIn_Print_Area_12_11" localSheetId="2">#REF!</definedName>
    <definedName name="Excel_BuiltIn_Print_Area_12_11">#REF!</definedName>
    <definedName name="Excel_BuiltIn_Print_Area_12_12" localSheetId="3">#REF!</definedName>
    <definedName name="Excel_BuiltIn_Print_Area_12_12">#REF!</definedName>
    <definedName name="Excel_BuiltIn_Print_Area_12_16" localSheetId="3">'[36]แจกแจง _งบดุล_'!#REF!</definedName>
    <definedName name="Excel_BuiltIn_Print_Area_12_16" localSheetId="1">'[36]แจกแจง _งบดุล_'!#REF!</definedName>
    <definedName name="Excel_BuiltIn_Print_Area_12_16">'[36]แจกแจง _งบดุล_'!#REF!</definedName>
    <definedName name="Excel_BuiltIn_Print_Area_12_18">'[37]แจกแจง _งบดุล_'!#REF!</definedName>
    <definedName name="Excel_BuiltIn_Print_Area_12_29" localSheetId="3">#REF!</definedName>
    <definedName name="Excel_BuiltIn_Print_Area_12_29" localSheetId="1">#REF!</definedName>
    <definedName name="Excel_BuiltIn_Print_Area_12_29" localSheetId="2">#REF!</definedName>
    <definedName name="Excel_BuiltIn_Print_Area_12_29">#REF!</definedName>
    <definedName name="Excel_BuiltIn_Print_Area_12_3" localSheetId="3">'[37]แจกแจง _งบดุล_'!#REF!</definedName>
    <definedName name="Excel_BuiltIn_Print_Area_12_3" localSheetId="1">'[37]แจกแจง _งบดุล_'!#REF!</definedName>
    <definedName name="Excel_BuiltIn_Print_Area_12_3" localSheetId="2">'[37]แจกแจง _งบดุล_'!#REF!</definedName>
    <definedName name="Excel_BuiltIn_Print_Area_12_3">'[37]แจกแจง _งบดุล_'!#REF!</definedName>
    <definedName name="Excel_BuiltIn_Print_Area_12_4" localSheetId="3">'[37]แจกแจง _งบดุล_'!#REF!</definedName>
    <definedName name="Excel_BuiltIn_Print_Area_12_4" localSheetId="1">'[37]แจกแจง _งบดุล_'!#REF!</definedName>
    <definedName name="Excel_BuiltIn_Print_Area_12_4" localSheetId="2">'[37]แจกแจง _งบดุล_'!#REF!</definedName>
    <definedName name="Excel_BuiltIn_Print_Area_12_4">'[37]แจกแจง _งบดุล_'!#REF!</definedName>
    <definedName name="Excel_BuiltIn_Print_Area_12_5" localSheetId="3">'[37]แจกแจง _งบดุล_'!#REF!</definedName>
    <definedName name="Excel_BuiltIn_Print_Area_12_5" localSheetId="1">'[37]แจกแจง _งบดุล_'!#REF!</definedName>
    <definedName name="Excel_BuiltIn_Print_Area_12_5" localSheetId="2">'[37]แจกแจง _งบดุล_'!#REF!</definedName>
    <definedName name="Excel_BuiltIn_Print_Area_12_5">'[37]แจกแจง _งบดุล_'!#REF!</definedName>
    <definedName name="Excel_BuiltIn_Print_Area_12_6" localSheetId="3">'[37]แจกแจง _งบดุล_'!#REF!</definedName>
    <definedName name="Excel_BuiltIn_Print_Area_12_6" localSheetId="1">'[37]แจกแจง _งบดุล_'!#REF!</definedName>
    <definedName name="Excel_BuiltIn_Print_Area_12_6" localSheetId="2">'[37]แจกแจง _งบดุล_'!#REF!</definedName>
    <definedName name="Excel_BuiltIn_Print_Area_12_6">'[37]แจกแจง _งบดุล_'!#REF!</definedName>
    <definedName name="Excel_BuiltIn_Print_Area_12_8">'[37]แจกแจง _งบดุล_'!#REF!</definedName>
    <definedName name="Excel_BuiltIn_Print_Area_12_9" localSheetId="3">#REF!</definedName>
    <definedName name="Excel_BuiltIn_Print_Area_12_9" localSheetId="1">#REF!</definedName>
    <definedName name="Excel_BuiltIn_Print_Area_12_9" localSheetId="2">#REF!</definedName>
    <definedName name="Excel_BuiltIn_Print_Area_12_9">#REF!</definedName>
    <definedName name="Excel_BuiltIn_Print_Area_4_1_11" localSheetId="3">[38]ดอกเบี้ยรับ!#REF!</definedName>
    <definedName name="Excel_BuiltIn_Print_Area_4_1_11" localSheetId="1">[38]ดอกเบี้ยรับ!#REF!</definedName>
    <definedName name="Excel_BuiltIn_Print_Area_4_1_11" localSheetId="2">[38]ดอกเบี้ยรับ!#REF!</definedName>
    <definedName name="Excel_BuiltIn_Print_Area_4_1_11">[38]ดอกเบี้ยรับ!#REF!</definedName>
    <definedName name="Excel_BuiltIn_Print_Area_4_1_12" localSheetId="3">[39]ดอกเบี้ยรับ!#REF!</definedName>
    <definedName name="Excel_BuiltIn_Print_Area_4_1_12" localSheetId="1">[39]ดอกเบี้ยรับ!#REF!</definedName>
    <definedName name="Excel_BuiltIn_Print_Area_4_1_12" localSheetId="2">[39]ดอกเบี้ยรับ!#REF!</definedName>
    <definedName name="Excel_BuiltIn_Print_Area_4_1_12">[39]ดอกเบี้ยรับ!#REF!</definedName>
    <definedName name="Excel_BuiltIn_Print_Area_4_1_29" localSheetId="3">[40]ดอกเบี้ยรับ!#REF!</definedName>
    <definedName name="Excel_BuiltIn_Print_Area_4_1_29" localSheetId="1">[40]ดอกเบี้ยรับ!#REF!</definedName>
    <definedName name="Excel_BuiltIn_Print_Area_4_1_29" localSheetId="2">[40]ดอกเบี้ยรับ!#REF!</definedName>
    <definedName name="Excel_BuiltIn_Print_Area_4_1_29">[40]ดอกเบี้ยรับ!#REF!</definedName>
    <definedName name="Excel_BuiltIn_Print_Area_4_1_9" localSheetId="3">[41]ดอกเบี้ยรับ!#REF!</definedName>
    <definedName name="Excel_BuiltIn_Print_Area_4_1_9" localSheetId="1">[41]ดอกเบี้ยรับ!#REF!</definedName>
    <definedName name="Excel_BuiltIn_Print_Area_4_1_9" localSheetId="2">[41]ดอกเบี้ยรับ!#REF!</definedName>
    <definedName name="Excel_BuiltIn_Print_Area_4_1_9">[41]ดอกเบี้ยรับ!#REF!</definedName>
    <definedName name="Excel_BuiltIn_Print_Area_6" localSheetId="3">#REF!</definedName>
    <definedName name="Excel_BuiltIn_Print_Area_6" localSheetId="1">#REF!</definedName>
    <definedName name="Excel_BuiltIn_Print_Area_6" localSheetId="2">#REF!</definedName>
    <definedName name="Excel_BuiltIn_Print_Area_6">#REF!</definedName>
    <definedName name="Excel_BuiltIn_Print_Titles" localSheetId="3">#REF!</definedName>
    <definedName name="Excel_BuiltIn_Print_Titles">#REF!</definedName>
    <definedName name="Excel_BuiltIn_Print_Titles_1" localSheetId="3">[42]mcot_upc!#REF!</definedName>
    <definedName name="Excel_BuiltIn_Print_Titles_1">[42]mcot_upc!#REF!</definedName>
    <definedName name="Excel_BuiltIn_Print_Titles_1_1">"$mcot_upc.$#REF!$#REF!:$#REF!$#REF!"</definedName>
    <definedName name="Excel_BuiltIn_Print_Titles_2" localSheetId="3">#REF!</definedName>
    <definedName name="Excel_BuiltIn_Print_Titles_2">#REF!</definedName>
    <definedName name="Excel_BuiltIn_Print_Titles_23" localSheetId="3">[36]SSW_loan_OD!#REF!</definedName>
    <definedName name="Excel_BuiltIn_Print_Titles_23" localSheetId="1">[36]SSW_loan_OD!#REF!</definedName>
    <definedName name="Excel_BuiltIn_Print_Titles_23">[36]SSW_loan_OD!#REF!</definedName>
    <definedName name="Excel_BuiltIn_Print_Titles_23_10" localSheetId="3">[35]SSW_loan_OD!#REF!</definedName>
    <definedName name="Excel_BuiltIn_Print_Titles_23_10" localSheetId="1">[35]SSW_loan_OD!#REF!</definedName>
    <definedName name="Excel_BuiltIn_Print_Titles_23_10">[35]SSW_loan_OD!#REF!</definedName>
    <definedName name="Excel_BuiltIn_Print_Titles_23_11" localSheetId="3">[38]SSW!#REF!</definedName>
    <definedName name="Excel_BuiltIn_Print_Titles_23_11" localSheetId="1">[38]SSW!#REF!</definedName>
    <definedName name="Excel_BuiltIn_Print_Titles_23_11">[38]SSW!#REF!</definedName>
    <definedName name="Excel_BuiltIn_Print_Titles_23_12" localSheetId="3">[39]SSW!#REF!</definedName>
    <definedName name="Excel_BuiltIn_Print_Titles_23_12" localSheetId="1">[39]SSW!#REF!</definedName>
    <definedName name="Excel_BuiltIn_Print_Titles_23_12">[39]SSW!#REF!</definedName>
    <definedName name="Excel_BuiltIn_Print_Titles_23_16" localSheetId="3">[37]SSW_loan_OD!#REF!</definedName>
    <definedName name="Excel_BuiltIn_Print_Titles_23_16" localSheetId="1">[37]SSW_loan_OD!#REF!</definedName>
    <definedName name="Excel_BuiltIn_Print_Titles_23_16">[37]SSW_loan_OD!#REF!</definedName>
    <definedName name="Excel_BuiltIn_Print_Titles_23_18">[37]SSW_loan_OD!#REF!</definedName>
    <definedName name="Excel_BuiltIn_Print_Titles_23_29">[40]SSW!#REF!</definedName>
    <definedName name="Excel_BuiltIn_Print_Titles_23_3">[37]SSW_loan_OD!#REF!</definedName>
    <definedName name="Excel_BuiltIn_Print_Titles_23_4">[37]SSW_loan_OD!#REF!</definedName>
    <definedName name="Excel_BuiltIn_Print_Titles_23_5">[37]SSW_loan_OD!#REF!</definedName>
    <definedName name="Excel_BuiltIn_Print_Titles_23_6">[37]SSW_loan_OD!#REF!</definedName>
    <definedName name="Excel_BuiltIn_Print_Titles_23_8">[37]SSW_loan_OD!#REF!</definedName>
    <definedName name="Excel_BuiltIn_Print_Titles_23_9">[41]SSW!#REF!</definedName>
    <definedName name="Excel_BuiltIn_Print_Titles_4" localSheetId="3">[43]Insurance!#REF!</definedName>
    <definedName name="Excel_BuiltIn_Print_Titles_4" localSheetId="1">[43]Insurance!#REF!</definedName>
    <definedName name="Excel_BuiltIn_Print_Titles_4">[43]Insurance!#REF!</definedName>
    <definedName name="Excel_BuiltIn_Print_Titles_4_10">[44]Insurance!#REF!</definedName>
    <definedName name="Excel_BuiltIn_Print_Titles_4_16">[44]Insurance!#REF!</definedName>
    <definedName name="Excel_BuiltIn_Print_Titles_4_18">[44]Insurance!#REF!</definedName>
    <definedName name="Excel_BuiltIn_Print_Titles_4_3">[44]Insurance!#REF!</definedName>
    <definedName name="Excel_BuiltIn_Print_Titles_4_4">[44]Insurance!#REF!</definedName>
    <definedName name="Excel_BuiltIn_Print_Titles_4_5">[44]Insurance!#REF!</definedName>
    <definedName name="Excel_BuiltIn_Print_Titles_4_6">[44]Insurance!#REF!</definedName>
    <definedName name="Excel_BuiltIn_Print_Titles_4_8">[44]Insurance!#REF!</definedName>
    <definedName name="Excel_BuiltIn_Print_Titles_4_9">[44]Insurance!#REF!</definedName>
    <definedName name="Excel_BuiltIn_Print_Titles_6" localSheetId="3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EXPORT" localSheetId="3">#REF!</definedName>
    <definedName name="EXPORT">#REF!</definedName>
    <definedName name="_xlnm.Extract" localSheetId="3">[45]BGT97STAFF!#REF!</definedName>
    <definedName name="_xlnm.Extract">[45]BGT97STAFF!#REF!</definedName>
    <definedName name="eyu" localSheetId="3" hidden="1">{#N/A,#N/A,FALSE,"Eff-SSC2"}</definedName>
    <definedName name="eyu" localSheetId="1" hidden="1">{#N/A,#N/A,FALSE,"Eff-SSC2"}</definedName>
    <definedName name="eyu" localSheetId="2" hidden="1">{#N/A,#N/A,FALSE,"Eff-SSC2"}</definedName>
    <definedName name="eyu" hidden="1">{#N/A,#N/A,FALSE,"Eff-SSC2"}</definedName>
    <definedName name="f" localSheetId="3">#REF!</definedName>
    <definedName name="f">#REF!</definedName>
    <definedName name="FA.." localSheetId="3">#REF!</definedName>
    <definedName name="FA..">#REF!</definedName>
    <definedName name="fdkf" localSheetId="3">#REF!</definedName>
    <definedName name="fdkf">#REF!</definedName>
    <definedName name="fetg">#REF!</definedName>
    <definedName name="ff" localSheetId="3">'[46]EX 1'!#REF!</definedName>
    <definedName name="ff" localSheetId="2">'[47]EX 1'!#REF!</definedName>
    <definedName name="ff">'[48]EX 1'!#REF!</definedName>
    <definedName name="ffd" localSheetId="3">#REF!</definedName>
    <definedName name="ffd" localSheetId="1">#REF!</definedName>
    <definedName name="ffd" localSheetId="2">#REF!</definedName>
    <definedName name="ffd">#REF!</definedName>
    <definedName name="fff" localSheetId="3">#REF!</definedName>
    <definedName name="fff">#REF!</definedName>
    <definedName name="ffff" localSheetId="3">#REF!</definedName>
    <definedName name="ffff">#REF!</definedName>
    <definedName name="ffgf">#REF!</definedName>
    <definedName name="fg">#REF!</definedName>
    <definedName name="fgf">#REF!</definedName>
    <definedName name="fill" hidden="1">#REF!</definedName>
    <definedName name="FiscalYear">#REF!</definedName>
    <definedName name="fjds">'[49]GL CB'!$L$44</definedName>
    <definedName name="Follow" localSheetId="3">#REF!</definedName>
    <definedName name="Follow" localSheetId="1">#REF!</definedName>
    <definedName name="Follow" localSheetId="2">#REF!</definedName>
    <definedName name="Follow">#REF!</definedName>
    <definedName name="fores" localSheetId="3">'[50]Sales Commision Schedule'!#REF!</definedName>
    <definedName name="fores" localSheetId="1">'[50]Sales Commision Schedule'!#REF!</definedName>
    <definedName name="fores" localSheetId="2">'[51]Sales Commision Schedule'!#REF!</definedName>
    <definedName name="fores">'[50]Sales Commision Schedule'!#REF!</definedName>
    <definedName name="forex" localSheetId="3">#REF!</definedName>
    <definedName name="forex" localSheetId="1">#REF!</definedName>
    <definedName name="forex" localSheetId="2">#REF!</definedName>
    <definedName name="forex">#REF!</definedName>
    <definedName name="Forex_EU" localSheetId="3">#REF!</definedName>
    <definedName name="Forex_EU">#REF!</definedName>
    <definedName name="Forex_US" localSheetId="3">#REF!</definedName>
    <definedName name="Forex_US">#REF!</definedName>
    <definedName name="forex_US1">#REF!</definedName>
    <definedName name="Forex3">#REF!</definedName>
    <definedName name="Forward_Sheet1_List">#REF!</definedName>
    <definedName name="fra">#REF!</definedName>
    <definedName name="fre">#REF!</definedName>
    <definedName name="frj">#REF!</definedName>
    <definedName name="front">#REF!</definedName>
    <definedName name="FSF">#REF!</definedName>
    <definedName name="FUND1">#REF!</definedName>
    <definedName name="FUND2">#REF!</definedName>
    <definedName name="fund2a">#REF!</definedName>
    <definedName name="fy">#REF!</definedName>
    <definedName name="fyk">[4]RSS9801!#REF!</definedName>
    <definedName name="g">[4]RSS9801!#REF!</definedName>
    <definedName name="Gain_Loss" localSheetId="3">#REF!</definedName>
    <definedName name="Gain_Loss">#REF!</definedName>
    <definedName name="gchj" localSheetId="3">#REF!</definedName>
    <definedName name="gchj">#REF!</definedName>
    <definedName name="GDPW" localSheetId="3">'[15]Budget-Expense'!$C$5</definedName>
    <definedName name="GDPW" localSheetId="1">'[15]Budget-Expense'!$C$5</definedName>
    <definedName name="GDPW">'[15]Budget-Expense'!$C$5</definedName>
    <definedName name="gdsf" localSheetId="3">#REF!</definedName>
    <definedName name="gdsf" localSheetId="1">#REF!</definedName>
    <definedName name="gdsf" localSheetId="2">#REF!</definedName>
    <definedName name="gdsf">#REF!</definedName>
    <definedName name="gg" localSheetId="3">'[46]EX 1'!#REF!</definedName>
    <definedName name="gg" localSheetId="1">'[48]EX 1'!#REF!</definedName>
    <definedName name="gg" localSheetId="2">'[47]EX 1'!#REF!</definedName>
    <definedName name="gg">'[48]EX 1'!#REF!</definedName>
    <definedName name="ggg" localSheetId="3">#REF!</definedName>
    <definedName name="ggg" localSheetId="1">#REF!</definedName>
    <definedName name="ggg" localSheetId="2">#REF!</definedName>
    <definedName name="ggg">#REF!</definedName>
    <definedName name="gggggggggggggggt" localSheetId="3" hidden="1">{#N/A,#N/A,FALSE,"Eff-SSC2"}</definedName>
    <definedName name="gggggggggggggggt" localSheetId="1" hidden="1">{#N/A,#N/A,FALSE,"Eff-SSC2"}</definedName>
    <definedName name="gggggggggggggggt" localSheetId="2" hidden="1">{#N/A,#N/A,FALSE,"Eff-SSC2"}</definedName>
    <definedName name="gggggggggggggggt" hidden="1">{#N/A,#N/A,FALSE,"Eff-SSC2"}</definedName>
    <definedName name="ghn" localSheetId="3">#REF!</definedName>
    <definedName name="ghn">#REF!</definedName>
    <definedName name="gjjf" localSheetId="3">#REF!</definedName>
    <definedName name="gjjf">#REF!</definedName>
    <definedName name="GL_CB">'[49]GL CB'!$L$44</definedName>
    <definedName name="GL_M">'[49]GL M'!$L$385</definedName>
    <definedName name="Gr" localSheetId="3">#REF!</definedName>
    <definedName name="Gr" localSheetId="1">#REF!</definedName>
    <definedName name="Gr" localSheetId="2">#REF!</definedName>
    <definedName name="Gr">#REF!</definedName>
    <definedName name="grd" localSheetId="3">#REF!</definedName>
    <definedName name="grd">#REF!</definedName>
    <definedName name="GRE" localSheetId="3">#REF!</definedName>
    <definedName name="GRE">#REF!</definedName>
    <definedName name="GRERGERG">#REF!</definedName>
    <definedName name="group">[52]group!$A:$IV</definedName>
    <definedName name="GroupTraining" localSheetId="3">#REF!</definedName>
    <definedName name="GroupTraining" localSheetId="1">#REF!</definedName>
    <definedName name="GroupTraining" localSheetId="2">#REF!</definedName>
    <definedName name="GroupTraining">#REF!</definedName>
    <definedName name="grr" localSheetId="3">#REF!</definedName>
    <definedName name="grr">#REF!</definedName>
    <definedName name="Grrrrr" localSheetId="3">#REF!</definedName>
    <definedName name="Grrrrr">#REF!</definedName>
    <definedName name="gtr" localSheetId="3" hidden="1">{#N/A,#N/A,FALSE,"Eff-SSC2"}</definedName>
    <definedName name="gtr" localSheetId="1" hidden="1">{#N/A,#N/A,FALSE,"Eff-SSC2"}</definedName>
    <definedName name="gtr" localSheetId="2" hidden="1">{#N/A,#N/A,FALSE,"Eff-SSC2"}</definedName>
    <definedName name="gtr" hidden="1">{#N/A,#N/A,FALSE,"Eff-SSC2"}</definedName>
    <definedName name="gtregtrtr" localSheetId="3" hidden="1">{#N/A,#N/A,FALSE,"Eff-SSC2"}</definedName>
    <definedName name="gtregtrtr" localSheetId="1" hidden="1">{#N/A,#N/A,FALSE,"Eff-SSC2"}</definedName>
    <definedName name="gtregtrtr" localSheetId="2" hidden="1">{#N/A,#N/A,FALSE,"Eff-SSC2"}</definedName>
    <definedName name="gtregtrtr" hidden="1">{#N/A,#N/A,FALSE,"Eff-SSC2"}</definedName>
    <definedName name="gtrgrh">'[53]GL M'!$L$385</definedName>
    <definedName name="h" localSheetId="3">'[26]วงเครดิต 3'!#REF!</definedName>
    <definedName name="h">'[26]วงเครดิต 3'!#REF!</definedName>
    <definedName name="HAE_YOUNG_TRADING_CO._LTD." localSheetId="3">#REF!</definedName>
    <definedName name="HAE_YOUNG_TRADING_CO._LTD." localSheetId="1">#REF!</definedName>
    <definedName name="HAE_YOUNG_TRADING_CO._LTD." localSheetId="2">#REF!</definedName>
    <definedName name="HAE_YOUNG_TRADING_CO._LTD.">#REF!</definedName>
    <definedName name="HE" localSheetId="3">#REF!</definedName>
    <definedName name="HE">#REF!</definedName>
    <definedName name="HELP" localSheetId="3">#REF!</definedName>
    <definedName name="HELP">#REF!</definedName>
    <definedName name="hgnj">#REF!</definedName>
    <definedName name="HHH">#REF!</definedName>
    <definedName name="hitech" hidden="1">#REF!</definedName>
    <definedName name="hjg">#REF!</definedName>
    <definedName name="hjh">#REF!</definedName>
    <definedName name="hjk" hidden="1">#REF!</definedName>
    <definedName name="hjksh">#REF!</definedName>
    <definedName name="hjz">'[49]GL M'!$L$385</definedName>
    <definedName name="hrtyuy" localSheetId="3">#REF!</definedName>
    <definedName name="hrtyuy" localSheetId="1">#REF!</definedName>
    <definedName name="hrtyuy" localSheetId="2">#REF!</definedName>
    <definedName name="hrtyuy">#REF!</definedName>
    <definedName name="HTH" localSheetId="3" hidden="1">#REF!</definedName>
    <definedName name="HTH" hidden="1">#REF!</definedName>
    <definedName name="htr6j56sa" localSheetId="3">#REF!</definedName>
    <definedName name="htr6j56sa">#REF!</definedName>
    <definedName name="hyj" localSheetId="3">'[54]Machine2,3''04'!#REF!</definedName>
    <definedName name="hyj">'[54]Machine2,3''04'!#REF!</definedName>
    <definedName name="hyu" localSheetId="3">#REF!</definedName>
    <definedName name="hyu" localSheetId="1">#REF!</definedName>
    <definedName name="hyu" localSheetId="2">#REF!</definedName>
    <definedName name="hyu">#REF!</definedName>
    <definedName name="i" localSheetId="3">#REF!</definedName>
    <definedName name="i">#REF!</definedName>
    <definedName name="iiii" localSheetId="3" hidden="1">{#N/A,#N/A,FALSE,"Eff-SSC2"}</definedName>
    <definedName name="iiii" localSheetId="1" hidden="1">{#N/A,#N/A,FALSE,"Eff-SSC2"}</definedName>
    <definedName name="iiii" localSheetId="2" hidden="1">{#N/A,#N/A,FALSE,"Eff-SSC2"}</definedName>
    <definedName name="iiii" hidden="1">{#N/A,#N/A,FALSE,"Eff-SSC2"}</definedName>
    <definedName name="ilio" localSheetId="3">#REF!</definedName>
    <definedName name="ilio">#REF!</definedName>
    <definedName name="iliu" localSheetId="3">'[3]AA-1'!#REF!</definedName>
    <definedName name="iliu" localSheetId="1">'[3]AA-1'!#REF!</definedName>
    <definedName name="iliu" localSheetId="2">'[3]AA-1'!#REF!</definedName>
    <definedName name="iliu">'[3]AA-1'!#REF!</definedName>
    <definedName name="INTERCONTINENTAL_COMMODITIES" localSheetId="3">'[32]CODE,NAME'!#REF!</definedName>
    <definedName name="INTERCONTINENTAL_COMMODITIES" localSheetId="1">'[32]CODE,NAME'!#REF!</definedName>
    <definedName name="INTERCONTINENTAL_COMMODITIES">'[33]CODE,NAME'!#REF!</definedName>
    <definedName name="IntroPrintArea" localSheetId="3">#REF!</definedName>
    <definedName name="IntroPrintArea" localSheetId="1">#REF!</definedName>
    <definedName name="IntroPrintArea" localSheetId="2">#REF!</definedName>
    <definedName name="IntroPrintArea">#REF!</definedName>
    <definedName name="iop" localSheetId="3">#REF!</definedName>
    <definedName name="iop">#REF!</definedName>
    <definedName name="IT_BTG_Phuket" localSheetId="3">#REF!</definedName>
    <definedName name="IT_BTG_Phuket">#REF!</definedName>
    <definedName name="iy" localSheetId="3" hidden="1">{#N/A,#N/A,FALSE,"Eff-SSC2"}</definedName>
    <definedName name="iy" localSheetId="1" hidden="1">{#N/A,#N/A,FALSE,"Eff-SSC2"}</definedName>
    <definedName name="iy" localSheetId="2" hidden="1">{#N/A,#N/A,FALSE,"Eff-SSC2"}</definedName>
    <definedName name="iy" hidden="1">{#N/A,#N/A,FALSE,"Eff-SSC2"}</definedName>
    <definedName name="iyik" localSheetId="3">#REF!</definedName>
    <definedName name="iyik">#REF!</definedName>
    <definedName name="j" localSheetId="3">#REF!</definedName>
    <definedName name="j">#REF!</definedName>
    <definedName name="jame">'[17]Data 2'!$A:$IV</definedName>
    <definedName name="james" localSheetId="3">#REF!</definedName>
    <definedName name="james" localSheetId="1">#REF!</definedName>
    <definedName name="james" localSheetId="2">#REF!</definedName>
    <definedName name="james">#REF!</definedName>
    <definedName name="JEW" localSheetId="3">#REF!</definedName>
    <definedName name="JEW">#REF!</definedName>
    <definedName name="jgjk" localSheetId="3">#REF!</definedName>
    <definedName name="jgjk">#REF!</definedName>
    <definedName name="jgy">#REF!</definedName>
    <definedName name="jj" localSheetId="3" hidden="1">{#N/A,#N/A,FALSE,"Eff-SSC2"}</definedName>
    <definedName name="jj" localSheetId="1" hidden="1">{#N/A,#N/A,FALSE,"Eff-SSC2"}</definedName>
    <definedName name="jj" localSheetId="2" hidden="1">{#N/A,#N/A,FALSE,"Eff-SSC2"}</definedName>
    <definedName name="jj" hidden="1">{#N/A,#N/A,FALSE,"Eff-SSC2"}</definedName>
    <definedName name="jki" localSheetId="3">#REF!</definedName>
    <definedName name="jki">#REF!</definedName>
    <definedName name="jkk" localSheetId="3">#REF!</definedName>
    <definedName name="jkk">#REF!</definedName>
    <definedName name="jom" localSheetId="3">#REF!</definedName>
    <definedName name="jom">#REF!</definedName>
    <definedName name="Jul_00">#REF!</definedName>
    <definedName name="k">'[26]วงเครดิต 3'!#REF!</definedName>
    <definedName name="kamonwan" localSheetId="3">#REF!</definedName>
    <definedName name="kamonwan" localSheetId="1">#REF!</definedName>
    <definedName name="kamonwan" localSheetId="2">#REF!</definedName>
    <definedName name="kamonwan">#REF!</definedName>
    <definedName name="KFISFW" localSheetId="3">'[10]AA-1'!#REF!</definedName>
    <definedName name="KFISFW" localSheetId="1">'[10]AA-1'!#REF!</definedName>
    <definedName name="KFISFW" localSheetId="2">'[11]AA-1'!#REF!</definedName>
    <definedName name="KFISFW">'[11]AA-1'!#REF!</definedName>
    <definedName name="kgiu" localSheetId="3">#REF!</definedName>
    <definedName name="kgiu" localSheetId="1">#REF!</definedName>
    <definedName name="kgiu" localSheetId="2">#REF!</definedName>
    <definedName name="kgiu">#REF!</definedName>
    <definedName name="kifk" localSheetId="3">#REF!</definedName>
    <definedName name="kifk">#REF!</definedName>
    <definedName name="kighh" localSheetId="3">#REF!</definedName>
    <definedName name="kighh">#REF!</definedName>
    <definedName name="kj">#REF!</definedName>
    <definedName name="kk">[55]name!$A:$IV</definedName>
    <definedName name="kkk" localSheetId="3" hidden="1">#REF!</definedName>
    <definedName name="kkk" localSheetId="1" hidden="1">#REF!</definedName>
    <definedName name="kkk" localSheetId="2" hidden="1">#REF!</definedName>
    <definedName name="kkk" hidden="1">#REF!</definedName>
    <definedName name="l" localSheetId="3">#REF!</definedName>
    <definedName name="l">#REF!</definedName>
    <definedName name="L_Adjust" localSheetId="3">[56]Links!$H$1:$H$65536</definedName>
    <definedName name="L_Adjust" localSheetId="1">[56]Links!$H$1:$H$65536</definedName>
    <definedName name="L_Adjust">[57]Links!$H$1:$H$65536</definedName>
    <definedName name="L_AJE_Tot" localSheetId="3">[56]Links!$G$1:$G$65536</definedName>
    <definedName name="L_AJE_Tot" localSheetId="1">[56]Links!$G$1:$G$65536</definedName>
    <definedName name="L_AJE_Tot">[57]Links!$G$1:$G$65536</definedName>
    <definedName name="L_CY_Beg" localSheetId="3">[56]Links!$F$1:$F$65536</definedName>
    <definedName name="L_CY_Beg" localSheetId="1">[56]Links!$F$1:$F$65536</definedName>
    <definedName name="L_CY_Beg">[57]Links!$F$1:$F$65536</definedName>
    <definedName name="L_CY_End" localSheetId="3">[56]Links!$J$1:$J$65536</definedName>
    <definedName name="L_CY_End" localSheetId="1">[56]Links!$J$1:$J$65536</definedName>
    <definedName name="L_CY_End">[57]Links!$J$1:$J$65536</definedName>
    <definedName name="L_PY_End" localSheetId="3">[56]Links!$K$1:$K$65536</definedName>
    <definedName name="L_PY_End" localSheetId="1">[56]Links!$K$1:$K$65536</definedName>
    <definedName name="L_PY_End">[57]Links!$K$1:$K$65536</definedName>
    <definedName name="L_RJE_Tot" localSheetId="3">[56]Links!$I$1:$I$65536</definedName>
    <definedName name="L_RJE_Tot" localSheetId="1">[56]Links!$I$1:$I$65536</definedName>
    <definedName name="L_RJE_Tot">[57]Links!$I$1:$I$65536</definedName>
    <definedName name="Lease" localSheetId="3">#REF!</definedName>
    <definedName name="Lease" localSheetId="1">#REF!</definedName>
    <definedName name="Lease" localSheetId="2">#REF!</definedName>
    <definedName name="Lease">#REF!</definedName>
    <definedName name="liult" localSheetId="3" hidden="1">#REF!</definedName>
    <definedName name="liult" hidden="1">#REF!</definedName>
    <definedName name="ll" localSheetId="3" hidden="1">{#N/A,#N/A,FALSE,"Eff-SSC2"}</definedName>
    <definedName name="ll" localSheetId="1" hidden="1">{#N/A,#N/A,FALSE,"Eff-SSC2"}</definedName>
    <definedName name="ll" localSheetId="2" hidden="1">{#N/A,#N/A,FALSE,"Eff-SSC2"}</definedName>
    <definedName name="ll" hidden="1">{#N/A,#N/A,FALSE,"Eff-SSC2"}</definedName>
    <definedName name="lll" localSheetId="3">#REF!</definedName>
    <definedName name="lll">#REF!</definedName>
    <definedName name="LLLFSO" localSheetId="3">#REF!</definedName>
    <definedName name="LLLFSO">#REF!</definedName>
    <definedName name="llll" localSheetId="3">[4]RSS9801!#REF!</definedName>
    <definedName name="llll">[4]RSS9801!#REF!</definedName>
    <definedName name="lloo" localSheetId="3" hidden="1">#REF!</definedName>
    <definedName name="lloo" hidden="1">#REF!</definedName>
    <definedName name="LOC">[18]Location!$A$3:$A$39</definedName>
    <definedName name="lol" localSheetId="3">#REF!</definedName>
    <definedName name="lol" localSheetId="1">#REF!</definedName>
    <definedName name="lol" localSheetId="2">#REF!</definedName>
    <definedName name="lol">#REF!</definedName>
    <definedName name="Look1Area" localSheetId="3">#REF!</definedName>
    <definedName name="Look1Area">#REF!</definedName>
    <definedName name="Look2Area" localSheetId="3">#REF!</definedName>
    <definedName name="Look2Area">#REF!</definedName>
    <definedName name="Look3Area">#REF!</definedName>
    <definedName name="Look4Area">#REF!</definedName>
    <definedName name="Look5Area">#REF!</definedName>
    <definedName name="LORRY">[58]อัตราค่าบรรทุก!$A$1:$C$21</definedName>
    <definedName name="lpo" localSheetId="3">'[59]Stock Aging'!$A$2:$S$1606</definedName>
    <definedName name="lpo" localSheetId="1">'[59]Stock Aging'!$A$2:$S$1606</definedName>
    <definedName name="lpo">'[60]Stock Aging'!$A$2:$S$1606</definedName>
    <definedName name="lui" localSheetId="3">#REF!</definedName>
    <definedName name="lui" localSheetId="1">#REF!</definedName>
    <definedName name="lui" localSheetId="2">#REF!</definedName>
    <definedName name="lui">#REF!</definedName>
    <definedName name="luil" localSheetId="3" hidden="1">{#N/A,#N/A,FALSE,"Eff-SSC2"}</definedName>
    <definedName name="luil" localSheetId="1" hidden="1">{#N/A,#N/A,FALSE,"Eff-SSC2"}</definedName>
    <definedName name="luil" localSheetId="2" hidden="1">{#N/A,#N/A,FALSE,"Eff-SSC2"}</definedName>
    <definedName name="luil" hidden="1">{#N/A,#N/A,FALSE,"Eff-SSC2"}</definedName>
    <definedName name="m">'[26]วงเครดิต 3'!#REF!</definedName>
    <definedName name="maneerat" localSheetId="3">#REF!</definedName>
    <definedName name="maneerat" localSheetId="1">#REF!</definedName>
    <definedName name="maneerat" localSheetId="2">#REF!</definedName>
    <definedName name="maneerat">#REF!</definedName>
    <definedName name="maneeratr" localSheetId="3">#REF!</definedName>
    <definedName name="maneeratr">#REF!</definedName>
    <definedName name="MAR" localSheetId="3">#REF!</definedName>
    <definedName name="MAR">#REF!</definedName>
    <definedName name="Master_Cost_Table" localSheetId="3">'[13]P-Master cost table'!$B$4:$F$99</definedName>
    <definedName name="Master_Cost_Table" localSheetId="1">'[13]P-Master cost table'!$B$4:$F$99</definedName>
    <definedName name="Master_Cost_Table">'[13]P-Master cost table'!$B$4:$F$99</definedName>
    <definedName name="MasterAccount_Table" localSheetId="3">'[13]Master Account'!$B$4:$F$189</definedName>
    <definedName name="MasterAccount_Table" localSheetId="1">'[13]Master Account'!$B$4:$F$189</definedName>
    <definedName name="MasterAccount_Table">'[13]Master Account'!$B$4:$F$189</definedName>
    <definedName name="MaxDate" localSheetId="3">#REF!</definedName>
    <definedName name="MaxDate" localSheetId="1">#REF!</definedName>
    <definedName name="MaxDate" localSheetId="2">#REF!</definedName>
    <definedName name="MaxDate">#REF!</definedName>
    <definedName name="MCodeMaster_Table" localSheetId="3">'[13]M-Master cost table'!$B$5:$H$249</definedName>
    <definedName name="MCodeMaster_Table" localSheetId="1">'[13]M-Master cost table'!$B$5:$H$249</definedName>
    <definedName name="MCodeMaster_Table">'[13]M-Master cost table'!$B$5:$H$249</definedName>
    <definedName name="MH" localSheetId="3" hidden="1">{#N/A,#N/A,FALSE,"Eff-SSC2"}</definedName>
    <definedName name="MH" localSheetId="1" hidden="1">{#N/A,#N/A,FALSE,"Eff-SSC2"}</definedName>
    <definedName name="MH" localSheetId="2" hidden="1">{#N/A,#N/A,FALSE,"Eff-SSC2"}</definedName>
    <definedName name="MH" hidden="1">{#N/A,#N/A,FALSE,"Eff-SSC2"}</definedName>
    <definedName name="mk" localSheetId="3">#REF!</definedName>
    <definedName name="mk">#REF!</definedName>
    <definedName name="mnb" localSheetId="3">#REF!</definedName>
    <definedName name="mnb">#REF!</definedName>
    <definedName name="Month">[61]Setup!$B$32:$B$43</definedName>
    <definedName name="MonthInput" localSheetId="3">#REF!</definedName>
    <definedName name="MonthInput" localSheetId="1">#REF!</definedName>
    <definedName name="MonthInput" localSheetId="2">#REF!</definedName>
    <definedName name="MonthInput">#REF!</definedName>
    <definedName name="monthly" localSheetId="3">#REF!</definedName>
    <definedName name="monthly">#REF!</definedName>
    <definedName name="n" localSheetId="3" hidden="1">{#N/A,#N/A,FALSE,"Eff-SSC2"}</definedName>
    <definedName name="n" localSheetId="1" hidden="1">{#N/A,#N/A,FALSE,"Eff-SSC2"}</definedName>
    <definedName name="n" localSheetId="2" hidden="1">{#N/A,#N/A,FALSE,"Eff-SSC2"}</definedName>
    <definedName name="n" hidden="1">{#N/A,#N/A,FALSE,"Eff-SSC2"}</definedName>
    <definedName name="name" localSheetId="3">#REF!</definedName>
    <definedName name="name">#REF!</definedName>
    <definedName name="nbm" localSheetId="3" hidden="1">{#N/A,#N/A,FALSE,"Eff-SSC2"}</definedName>
    <definedName name="nbm" localSheetId="1" hidden="1">{#N/A,#N/A,FALSE,"Eff-SSC2"}</definedName>
    <definedName name="nbm" localSheetId="2" hidden="1">{#N/A,#N/A,FALSE,"Eff-SSC2"}</definedName>
    <definedName name="nbm" hidden="1">{#N/A,#N/A,FALSE,"Eff-SSC2"}</definedName>
    <definedName name="NEW" localSheetId="3">#REF!</definedName>
    <definedName name="NEW">#REF!</definedName>
    <definedName name="nh" localSheetId="3">#REF!</definedName>
    <definedName name="nh">#REF!</definedName>
    <definedName name="nn" localSheetId="3" hidden="1">{#N/A,#N/A,FALSE,"Eff-SSC2"}</definedName>
    <definedName name="nn" localSheetId="1" hidden="1">{#N/A,#N/A,FALSE,"Eff-SSC2"}</definedName>
    <definedName name="nn" localSheetId="2" hidden="1">{#N/A,#N/A,FALSE,"Eff-SSC2"}</definedName>
    <definedName name="nn" hidden="1">{#N/A,#N/A,FALSE,"Eff-SSC2"}</definedName>
    <definedName name="NRE" localSheetId="3">#REF!</definedName>
    <definedName name="NRE">#REF!</definedName>
    <definedName name="nuyi" localSheetId="3">#REF!</definedName>
    <definedName name="nuyi">#REF!</definedName>
    <definedName name="o" localSheetId="3">'[54]Machine2,3''04'!#REF!</definedName>
    <definedName name="o">'[54]Machine2,3''04'!#REF!</definedName>
    <definedName name="OBJ" localSheetId="3">#REF!</definedName>
    <definedName name="OBJ" localSheetId="1">#REF!</definedName>
    <definedName name="OBJ" localSheetId="2">#REF!</definedName>
    <definedName name="OBJ">#REF!</definedName>
    <definedName name="OBJ_TS2005" localSheetId="3">#REF!</definedName>
    <definedName name="OBJ_TS2005">#REF!</definedName>
    <definedName name="Occ" localSheetId="3">#REF!</definedName>
    <definedName name="Occ">#REF!</definedName>
    <definedName name="Oh">#REF!</definedName>
    <definedName name="oioi">#REF!</definedName>
    <definedName name="ok" localSheetId="3" hidden="1">{#N/A,#N/A,FALSE,"Eff-SSC2"}</definedName>
    <definedName name="ok" localSheetId="1" hidden="1">{#N/A,#N/A,FALSE,"Eff-SSC2"}</definedName>
    <definedName name="ok" localSheetId="2" hidden="1">{#N/A,#N/A,FALSE,"Eff-SSC2"}</definedName>
    <definedName name="ok" hidden="1">{#N/A,#N/A,FALSE,"Eff-SSC2"}</definedName>
    <definedName name="OLE_LINK1_21">[62]HH!#REF!</definedName>
    <definedName name="oo" localSheetId="3" hidden="1">{#N/A,#N/A,FALSE,"Eff-SSC2"}</definedName>
    <definedName name="oo" localSheetId="1" hidden="1">{#N/A,#N/A,FALSE,"Eff-SSC2"}</definedName>
    <definedName name="oo" localSheetId="2" hidden="1">{#N/A,#N/A,FALSE,"Eff-SSC2"}</definedName>
    <definedName name="oo" hidden="1">{#N/A,#N/A,FALSE,"Eff-SSC2"}</definedName>
    <definedName name="OprHrs" localSheetId="3">#REF!</definedName>
    <definedName name="OprHrs">#REF!</definedName>
    <definedName name="ouil" localSheetId="3" hidden="1">{#N/A,#N/A,FALSE,"Eff-SSC2"}</definedName>
    <definedName name="ouil" localSheetId="1" hidden="1">{#N/A,#N/A,FALSE,"Eff-SSC2"}</definedName>
    <definedName name="ouil" localSheetId="2" hidden="1">{#N/A,#N/A,FALSE,"Eff-SSC2"}</definedName>
    <definedName name="ouil" hidden="1">{#N/A,#N/A,FALSE,"Eff-SSC2"}</definedName>
    <definedName name="oyyu" localSheetId="3" hidden="1">{#N/A,#N/A,FALSE,"Eff-SSC2"}</definedName>
    <definedName name="oyyu" localSheetId="1" hidden="1">{#N/A,#N/A,FALSE,"Eff-SSC2"}</definedName>
    <definedName name="oyyu" localSheetId="2" hidden="1">{#N/A,#N/A,FALSE,"Eff-SSC2"}</definedName>
    <definedName name="oyyu" hidden="1">{#N/A,#N/A,FALSE,"Eff-SSC2"}</definedName>
    <definedName name="p" localSheetId="3">#REF!</definedName>
    <definedName name="p">#REF!</definedName>
    <definedName name="Pax" localSheetId="3">#REF!</definedName>
    <definedName name="Pax">#REF!</definedName>
    <definedName name="pcs" localSheetId="3" hidden="1">{#N/A,#N/A,FALSE,"Eff-SSC2"}</definedName>
    <definedName name="pcs" localSheetId="1" hidden="1">{#N/A,#N/A,FALSE,"Eff-SSC2"}</definedName>
    <definedName name="pcs" localSheetId="2" hidden="1">{#N/A,#N/A,FALSE,"Eff-SSC2"}</definedName>
    <definedName name="pcs" hidden="1">{#N/A,#N/A,FALSE,"Eff-SSC2"}</definedName>
    <definedName name="PH" localSheetId="3">#REF!</definedName>
    <definedName name="PH">#REF!</definedName>
    <definedName name="PL" localSheetId="3">#REF!</definedName>
    <definedName name="PL">#REF!</definedName>
    <definedName name="pl_exrate" localSheetId="3">#REF!</definedName>
    <definedName name="pl_exrate">#REF!</definedName>
    <definedName name="PLANT">#REF!</definedName>
    <definedName name="Plas">[63]dBase!#REF!</definedName>
    <definedName name="poi" localSheetId="3" hidden="1">{#N/A,#N/A,FALSE,"Eff-SSC2"}</definedName>
    <definedName name="poi" localSheetId="1" hidden="1">{#N/A,#N/A,FALSE,"Eff-SSC2"}</definedName>
    <definedName name="poi" localSheetId="2" hidden="1">{#N/A,#N/A,FALSE,"Eff-SSC2"}</definedName>
    <definedName name="poi" hidden="1">{#N/A,#N/A,FALSE,"Eff-SSC2"}</definedName>
    <definedName name="pom" localSheetId="3" hidden="1">#REF!</definedName>
    <definedName name="pom" hidden="1">#REF!</definedName>
    <definedName name="PooNim" localSheetId="3">#REF!</definedName>
    <definedName name="PooNim">#REF!</definedName>
    <definedName name="pp" localSheetId="3">#REF!</definedName>
    <definedName name="pp">#REF!</definedName>
    <definedName name="ppp">[64]อัตราค่าบรรทุก!$A$1:$C$21</definedName>
    <definedName name="_xlnm.Print_Area">[4]RSS9801!#REF!</definedName>
    <definedName name="Print_Area_MI" localSheetId="3">#REF!</definedName>
    <definedName name="Print_Area_MI">#REF!</definedName>
    <definedName name="_xlnm.Print_Titles">#REF!</definedName>
    <definedName name="PRINT_TITLES_MI" localSheetId="3">#REF!</definedName>
    <definedName name="PRINT_TITLES_MI">#REF!</definedName>
    <definedName name="Pro">#REF!</definedName>
    <definedName name="Prod">#REF!</definedName>
    <definedName name="ptry">#REF!</definedName>
    <definedName name="q" localSheetId="3" hidden="1">{#N/A,#N/A,FALSE,"Eff-SSC2"}</definedName>
    <definedName name="q" localSheetId="1" hidden="1">{#N/A,#N/A,FALSE,"Eff-SSC2"}</definedName>
    <definedName name="q" localSheetId="2" hidden="1">{#N/A,#N/A,FALSE,"Eff-SSC2"}</definedName>
    <definedName name="q" hidden="1">{#N/A,#N/A,FALSE,"Eff-SSC2"}</definedName>
    <definedName name="qergq" localSheetId="3" hidden="1">#REF!</definedName>
    <definedName name="qergq" hidden="1">#REF!</definedName>
    <definedName name="QQQ" localSheetId="3">#REF!</definedName>
    <definedName name="QQQ">#REF!</definedName>
    <definedName name="qqqq" localSheetId="3">#REF!</definedName>
    <definedName name="qqqq">#REF!</definedName>
    <definedName name="qr" localSheetId="3" hidden="1">{#N/A,#N/A,FALSE,"Eff-SSC2"}</definedName>
    <definedName name="qr" localSheetId="1" hidden="1">{#N/A,#N/A,FALSE,"Eff-SSC2"}</definedName>
    <definedName name="qr" localSheetId="2" hidden="1">{#N/A,#N/A,FALSE,"Eff-SSC2"}</definedName>
    <definedName name="qr" hidden="1">{#N/A,#N/A,FALSE,"Eff-SSC2"}</definedName>
    <definedName name="qra" localSheetId="3" hidden="1">{#N/A,#N/A,FALSE,"Eff-SSC2"}</definedName>
    <definedName name="qra" localSheetId="1" hidden="1">{#N/A,#N/A,FALSE,"Eff-SSC2"}</definedName>
    <definedName name="qra" localSheetId="2" hidden="1">{#N/A,#N/A,FALSE,"Eff-SSC2"}</definedName>
    <definedName name="qra" hidden="1">{#N/A,#N/A,FALSE,"Eff-SSC2"}</definedName>
    <definedName name="qt" localSheetId="3">#REF!</definedName>
    <definedName name="qt">#REF!</definedName>
    <definedName name="qw" localSheetId="3" hidden="1">#REF!</definedName>
    <definedName name="qw" hidden="1">#REF!</definedName>
    <definedName name="qweqr" localSheetId="3">#REF!</definedName>
    <definedName name="qweqr">#REF!</definedName>
    <definedName name="qwert">#REF!</definedName>
    <definedName name="qwrfwe" localSheetId="3" hidden="1">{#N/A,#N/A,FALSE,"Eff-SSC2"}</definedName>
    <definedName name="qwrfwe" localSheetId="1" hidden="1">{#N/A,#N/A,FALSE,"Eff-SSC2"}</definedName>
    <definedName name="qwrfwe" localSheetId="2" hidden="1">{#N/A,#N/A,FALSE,"Eff-SSC2"}</definedName>
    <definedName name="qwrfwe" hidden="1">{#N/A,#N/A,FALSE,"Eff-SSC2"}</definedName>
    <definedName name="qwt" localSheetId="3">#REF!</definedName>
    <definedName name="qwt">#REF!</definedName>
    <definedName name="RATE" localSheetId="3">[65]RATE!$A$1:$C$32</definedName>
    <definedName name="RATE" localSheetId="1">[65]RATE!$A$1:$C$32</definedName>
    <definedName name="RATE">[66]RATE!$A$1:$C$32</definedName>
    <definedName name="rate_new" localSheetId="3">#REF!</definedName>
    <definedName name="rate_new" localSheetId="1">#REF!</definedName>
    <definedName name="rate_new" localSheetId="2">#REF!</definedName>
    <definedName name="rate_new">#REF!</definedName>
    <definedName name="RATE4">[67]RATE!$A$1:$D$32</definedName>
    <definedName name="RBL" localSheetId="3">#REF!</definedName>
    <definedName name="RBL" localSheetId="1">#REF!</definedName>
    <definedName name="RBL" localSheetId="2">#REF!</definedName>
    <definedName name="RBL">#REF!</definedName>
    <definedName name="_xlnm.Recorder" localSheetId="3">#REF!</definedName>
    <definedName name="_xlnm.Recorder">#REF!</definedName>
    <definedName name="RecP">[7]REPORT!$G$23:$G$29,[7]REPORT!$J$23:$J$29,[7]REPORT!$L$23:$L$29</definedName>
    <definedName name="RecR">[7]REPORT!$G$4:$G$15,[7]REPORT!$J$4:$J$15,[7]REPORT!$L$4:$L$15</definedName>
    <definedName name="reg" localSheetId="3">#REF!</definedName>
    <definedName name="reg" localSheetId="1">#REF!</definedName>
    <definedName name="reg" localSheetId="2">#REF!</definedName>
    <definedName name="reg">#REF!</definedName>
    <definedName name="regq" localSheetId="3" hidden="1">{#N/A,#N/A,FALSE,"Eff-SSC2"}</definedName>
    <definedName name="regq" localSheetId="1" hidden="1">{#N/A,#N/A,FALSE,"Eff-SSC2"}</definedName>
    <definedName name="regq" localSheetId="2" hidden="1">{#N/A,#N/A,FALSE,"Eff-SSC2"}</definedName>
    <definedName name="regq" hidden="1">{#N/A,#N/A,FALSE,"Eff-SSC2"}</definedName>
    <definedName name="regqe" localSheetId="3">#REF!</definedName>
    <definedName name="regqe">#REF!</definedName>
    <definedName name="retfeq" localSheetId="3">#REF!</definedName>
    <definedName name="retfeq">#REF!</definedName>
    <definedName name="rewf" localSheetId="3">#REF!</definedName>
    <definedName name="rewf">#REF!</definedName>
    <definedName name="rewt">'[53]GL CB'!$L$44</definedName>
    <definedName name="rgt" localSheetId="3" hidden="1">{#N/A,#N/A,FALSE,"Eff-SSC2"}</definedName>
    <definedName name="rgt" localSheetId="1" hidden="1">{#N/A,#N/A,FALSE,"Eff-SSC2"}</definedName>
    <definedName name="rgt" localSheetId="2" hidden="1">{#N/A,#N/A,FALSE,"Eff-SSC2"}</definedName>
    <definedName name="rgt" hidden="1">{#N/A,#N/A,FALSE,"Eff-SSC2"}</definedName>
    <definedName name="rgtq" localSheetId="3" hidden="1">{#N/A,#N/A,FALSE,"Eff-SSC2"}</definedName>
    <definedName name="rgtq" localSheetId="1" hidden="1">{#N/A,#N/A,FALSE,"Eff-SSC2"}</definedName>
    <definedName name="rgtq" localSheetId="2" hidden="1">{#N/A,#N/A,FALSE,"Eff-SSC2"}</definedName>
    <definedName name="rgtq" hidden="1">{#N/A,#N/A,FALSE,"Eff-SSC2"}</definedName>
    <definedName name="rhrt" localSheetId="3" hidden="1">#REF!</definedName>
    <definedName name="rhrt" hidden="1">#REF!</definedName>
    <definedName name="rjfd" localSheetId="3">#REF!</definedName>
    <definedName name="rjfd">#REF!</definedName>
    <definedName name="RMCOptions">"*010000000000000"</definedName>
    <definedName name="Rms" localSheetId="3">#REF!</definedName>
    <definedName name="Rms">#REF!</definedName>
    <definedName name="rrr" localSheetId="3">#REF!</definedName>
    <definedName name="rrr">#REF!</definedName>
    <definedName name="rtfgh" localSheetId="3" hidden="1">{#N/A,#N/A,FALSE,"Eff-SSC2"}</definedName>
    <definedName name="rtfgh" localSheetId="1" hidden="1">{#N/A,#N/A,FALSE,"Eff-SSC2"}</definedName>
    <definedName name="rtfgh" localSheetId="2" hidden="1">{#N/A,#N/A,FALSE,"Eff-SSC2"}</definedName>
    <definedName name="rtfgh" hidden="1">{#N/A,#N/A,FALSE,"Eff-SSC2"}</definedName>
    <definedName name="rtg" localSheetId="3">#REF!</definedName>
    <definedName name="rtg">#REF!</definedName>
    <definedName name="rth" localSheetId="3">'[3]AA-1'!#REF!</definedName>
    <definedName name="rth" localSheetId="1">'[3]AA-1'!#REF!</definedName>
    <definedName name="rth" localSheetId="2">'[3]AA-1'!#REF!</definedName>
    <definedName name="rth">'[3]AA-1'!#REF!</definedName>
    <definedName name="rthb" localSheetId="3" hidden="1">#REF!</definedName>
    <definedName name="rthb" localSheetId="1" hidden="1">#REF!</definedName>
    <definedName name="rthb" localSheetId="2" hidden="1">#REF!</definedName>
    <definedName name="rthb" hidden="1">#REF!</definedName>
    <definedName name="rthy" localSheetId="3" hidden="1">#REF!</definedName>
    <definedName name="rthy" hidden="1">#REF!</definedName>
    <definedName name="rtjt" localSheetId="3">'[3]AA-1'!#REF!</definedName>
    <definedName name="rtjt">'[3]AA-1'!#REF!</definedName>
    <definedName name="rtu" localSheetId="3">#REF!</definedName>
    <definedName name="rtu">#REF!</definedName>
    <definedName name="rtwg" localSheetId="3">#REF!</definedName>
    <definedName name="rtwg">#REF!</definedName>
    <definedName name="rtwh" localSheetId="3">#REF!</definedName>
    <definedName name="rtwh">#REF!</definedName>
    <definedName name="rty">#REF!</definedName>
    <definedName name="rtyju">#REF!</definedName>
    <definedName name="rtynhj" localSheetId="3" hidden="1">{#N/A,#N/A,FALSE,"Eff-SSC2"}</definedName>
    <definedName name="rtynhj" localSheetId="1" hidden="1">{#N/A,#N/A,FALSE,"Eff-SSC2"}</definedName>
    <definedName name="rtynhj" localSheetId="2" hidden="1">{#N/A,#N/A,FALSE,"Eff-SSC2"}</definedName>
    <definedName name="rtynhj" hidden="1">{#N/A,#N/A,FALSE,"Eff-SSC2"}</definedName>
    <definedName name="Rub">[63]dBase!#REF!</definedName>
    <definedName name="rung" localSheetId="3" hidden="1">{#N/A,#N/A,FALSE,"Eff-SSC2"}</definedName>
    <definedName name="rung" localSheetId="1" hidden="1">{#N/A,#N/A,FALSE,"Eff-SSC2"}</definedName>
    <definedName name="rung" localSheetId="2" hidden="1">{#N/A,#N/A,FALSE,"Eff-SSC2"}</definedName>
    <definedName name="rung" hidden="1">{#N/A,#N/A,FALSE,"Eff-SSC2"}</definedName>
    <definedName name="rweg" localSheetId="3">#REF!</definedName>
    <definedName name="rweg">#REF!</definedName>
    <definedName name="ry" localSheetId="3">#REF!</definedName>
    <definedName name="ry">#REF!</definedName>
    <definedName name="ryhu" localSheetId="3">#REF!</definedName>
    <definedName name="ryhu">#REF!</definedName>
    <definedName name="ryt" localSheetId="3" hidden="1">{#N/A,#N/A,FALSE,"Eff-SSC2"}</definedName>
    <definedName name="ryt" localSheetId="1" hidden="1">{#N/A,#N/A,FALSE,"Eff-SSC2"}</definedName>
    <definedName name="ryt" localSheetId="2" hidden="1">{#N/A,#N/A,FALSE,"Eff-SSC2"}</definedName>
    <definedName name="ryt" hidden="1">{#N/A,#N/A,FALSE,"Eff-SSC2"}</definedName>
    <definedName name="ryth" localSheetId="3">#REF!</definedName>
    <definedName name="ryth">#REF!</definedName>
    <definedName name="ryu" localSheetId="3">#REF!</definedName>
    <definedName name="ryu">#REF!</definedName>
    <definedName name="ryuh" localSheetId="3">[4]RSS9801!#REF!</definedName>
    <definedName name="ryuh">[4]RSS9801!#REF!</definedName>
    <definedName name="s" localSheetId="3">'[26]วงเครดิต 3'!#REF!</definedName>
    <definedName name="s">'[26]วงเครดิต 3'!#REF!</definedName>
    <definedName name="S_Adjust_Data" localSheetId="3">[56]Lead!$J$1:$J$12</definedName>
    <definedName name="S_Adjust_Data" localSheetId="1">[56]Lead!$J$1:$J$12</definedName>
    <definedName name="S_Adjust_Data">[57]Lead!$J$1:$J$12</definedName>
    <definedName name="S_AJE_Tot_Data" localSheetId="3">[56]Lead!$I$1:$I$12</definedName>
    <definedName name="S_AJE_Tot_Data" localSheetId="1">[56]Lead!$I$1:$I$12</definedName>
    <definedName name="S_AJE_Tot_Data">[57]Lead!$I$1:$I$12</definedName>
    <definedName name="S_CY_Beg_Data" localSheetId="3">[56]Lead!$G$1:$G$12</definedName>
    <definedName name="S_CY_Beg_Data" localSheetId="1">[56]Lead!$G$1:$G$12</definedName>
    <definedName name="S_CY_Beg_Data">[57]Lead!$G$1:$G$12</definedName>
    <definedName name="S_CY_End_Data" localSheetId="3">[56]Lead!$L$1:$L$12</definedName>
    <definedName name="S_CY_End_Data" localSheetId="1">[56]Lead!$L$1:$L$12</definedName>
    <definedName name="S_CY_End_Data">[57]Lead!$L$1:$L$12</definedName>
    <definedName name="S_PY_End_Data" localSheetId="3">[56]Lead!$N$1:$N$12</definedName>
    <definedName name="S_PY_End_Data" localSheetId="1">[56]Lead!$N$1:$N$12</definedName>
    <definedName name="S_PY_End_Data">[57]Lead!$N$1:$N$12</definedName>
    <definedName name="S_RJE_Tot_Data" localSheetId="3">[56]Lead!$K$1:$K$12</definedName>
    <definedName name="S_RJE_Tot_Data" localSheetId="1">[56]Lead!$K$1:$K$12</definedName>
    <definedName name="S_RJE_Tot_Data">[57]Lead!$K$1:$K$12</definedName>
    <definedName name="sa" localSheetId="3">#REF!</definedName>
    <definedName name="sa" localSheetId="1">#REF!</definedName>
    <definedName name="sa" localSheetId="2">#REF!</definedName>
    <definedName name="sa">#REF!</definedName>
    <definedName name="sadefga" localSheetId="3">#REF!</definedName>
    <definedName name="sadefga">#REF!</definedName>
    <definedName name="sale">[68]Sale0307!$A$1:$G$401</definedName>
    <definedName name="SALE_TSTC" localSheetId="3">#REF!</definedName>
    <definedName name="SALE_TSTC" localSheetId="1">#REF!</definedName>
    <definedName name="SALE_TSTC" localSheetId="2">#REF!</definedName>
    <definedName name="SALE_TSTC">#REF!</definedName>
    <definedName name="sale0309">[69]Sale0309!$A$1:$G$369</definedName>
    <definedName name="sale0311">[70]Sale0311!$A$1:$G$373</definedName>
    <definedName name="sale0401">'[71]Sale 0401'!$A$1:$G$264</definedName>
    <definedName name="sale0402">[72]Sale0402!$A$1:$G$350</definedName>
    <definedName name="sale0403">[73]Sale0403!$A$1:$G$420</definedName>
    <definedName name="sale0404">'[74]Sale 0404'!$A$1:$F$322</definedName>
    <definedName name="sale0405" localSheetId="3">#REF!</definedName>
    <definedName name="sale0405" localSheetId="1">#REF!</definedName>
    <definedName name="sale0405" localSheetId="2">#REF!</definedName>
    <definedName name="sale0405">#REF!</definedName>
    <definedName name="sale0406">[75]Sale0406!$A$1:$E$334</definedName>
    <definedName name="sale0407">'[76]Sale 0407'!$A$1:$E$389</definedName>
    <definedName name="sale0408">'[77]Sale 0408'!$A$2:$E$351</definedName>
    <definedName name="SALE0411">'[78]Sale 0411'!$A$1:$G$373</definedName>
    <definedName name="sale0501">'[79]Sale 0501'!$A$1:$G$184</definedName>
    <definedName name="SALE0502">'[80]Sale 0502'!$A$1:$G$257</definedName>
    <definedName name="SAW" localSheetId="3">#REF!</definedName>
    <definedName name="SAW" localSheetId="1">#REF!</definedName>
    <definedName name="SAW" localSheetId="2">#REF!</definedName>
    <definedName name="SAW">#REF!</definedName>
    <definedName name="sd" localSheetId="3">#REF!</definedName>
    <definedName name="sd">#REF!</definedName>
    <definedName name="sdf" localSheetId="3">#REF!</definedName>
    <definedName name="sdf">#REF!</definedName>
    <definedName name="sdvf">#REF!</definedName>
    <definedName name="sf">#REF!</definedName>
    <definedName name="sfef">'[3]AA-1'!#REF!</definedName>
    <definedName name="sfsfs" localSheetId="3" hidden="1">#REF!</definedName>
    <definedName name="sfsfs" hidden="1">#REF!</definedName>
    <definedName name="sgf" localSheetId="3" hidden="1">#REF!</definedName>
    <definedName name="sgf" hidden="1">#REF!</definedName>
    <definedName name="sgfs" localSheetId="3">#REF!</definedName>
    <definedName name="sgfs">#REF!</definedName>
    <definedName name="sgr" localSheetId="3" hidden="1">'[12]PS-1995'!#REF!</definedName>
    <definedName name="sgr" hidden="1">'[12]PS-1995'!#REF!</definedName>
    <definedName name="sicCN" localSheetId="3">#REF!</definedName>
    <definedName name="sicCN" localSheetId="1">#REF!</definedName>
    <definedName name="sicCN" localSheetId="2">#REF!</definedName>
    <definedName name="sicCN">#REF!</definedName>
    <definedName name="sk">[81]Setup!$B$44</definedName>
    <definedName name="slo" localSheetId="3">#REF!</definedName>
    <definedName name="slo" localSheetId="1">#REF!</definedName>
    <definedName name="slo" localSheetId="2">#REF!</definedName>
    <definedName name="slo">#REF!</definedName>
    <definedName name="so" localSheetId="3">#REF!</definedName>
    <definedName name="so">#REF!</definedName>
    <definedName name="Spec" localSheetId="3">#REF!</definedName>
    <definedName name="Spec">#REF!</definedName>
    <definedName name="ssca">#REF!</definedName>
    <definedName name="Status">#REF!</definedName>
    <definedName name="SubAssetType">[18]AssetType!$C$3:$C$249</definedName>
    <definedName name="SVE" localSheetId="3" hidden="1">{#N/A,#N/A,FALSE,"Eff-SSC2"}</definedName>
    <definedName name="SVE" localSheetId="1" hidden="1">{#N/A,#N/A,FALSE,"Eff-SSC2"}</definedName>
    <definedName name="SVE" localSheetId="2" hidden="1">{#N/A,#N/A,FALSE,"Eff-SSC2"}</definedName>
    <definedName name="SVE" hidden="1">{#N/A,#N/A,FALSE,"Eff-SSC2"}</definedName>
    <definedName name="t" localSheetId="3" hidden="1">#REF!</definedName>
    <definedName name="t" hidden="1">#REF!</definedName>
    <definedName name="table02">[82]LTX!$A:$IV</definedName>
    <definedName name="tdhe" localSheetId="3">#REF!</definedName>
    <definedName name="tdhe" localSheetId="1">#REF!</definedName>
    <definedName name="tdhe" localSheetId="2">#REF!</definedName>
    <definedName name="tdhe">#REF!</definedName>
    <definedName name="teh" localSheetId="3">#REF!</definedName>
    <definedName name="teh">#REF!</definedName>
    <definedName name="terg" localSheetId="3">#REF!</definedName>
    <definedName name="terg">#REF!</definedName>
    <definedName name="tert">#REF!</definedName>
    <definedName name="TextRefCopy10">#REF!</definedName>
    <definedName name="TextRefCopy12">#REF!</definedName>
    <definedName name="TextRefCopy14">#REF!</definedName>
    <definedName name="TextRefCopy16">#REF!</definedName>
    <definedName name="TextRefCopy18">#REF!</definedName>
    <definedName name="TextRefCopy2">#REF!</definedName>
    <definedName name="TextRefCopy20">#REF!</definedName>
    <definedName name="TextRefCopy22">#REF!</definedName>
    <definedName name="TextRefCopy24">#REF!</definedName>
    <definedName name="TextRefCopy27">#REF!</definedName>
    <definedName name="TextRefCopy28">#REF!</definedName>
    <definedName name="TextRefCopy30">#REF!</definedName>
    <definedName name="TextRefCopy32">#REF!</definedName>
    <definedName name="TextRefCopy34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2">#REF!</definedName>
    <definedName name="TextRefCopy44">#REF!</definedName>
    <definedName name="TextRefCopy45">#REF!</definedName>
    <definedName name="TextRefCopy47">#REF!</definedName>
    <definedName name="TextRefCopy49">#REF!</definedName>
    <definedName name="TextRefCopy51">#REF!</definedName>
    <definedName name="TextRefCopy53">#REF!</definedName>
    <definedName name="TextRefCopy6">#REF!</definedName>
    <definedName name="TextRefCopy8">#REF!</definedName>
    <definedName name="TextRefCopyRangeCount" hidden="1">54</definedName>
    <definedName name="teyu" localSheetId="3" hidden="1">{#N/A,#N/A,FALSE,"Eff-SSC2"}</definedName>
    <definedName name="teyu" localSheetId="1" hidden="1">{#N/A,#N/A,FALSE,"Eff-SSC2"}</definedName>
    <definedName name="teyu" localSheetId="2" hidden="1">{#N/A,#N/A,FALSE,"Eff-SSC2"}</definedName>
    <definedName name="teyu" hidden="1">{#N/A,#N/A,FALSE,"Eff-SSC2"}</definedName>
    <definedName name="tgdg" localSheetId="3">#REF!</definedName>
    <definedName name="tgdg">#REF!</definedName>
    <definedName name="thas">'[83]Vat7% ภายในเดือน_Junต้นฉบับ'!$A$1:$G$206</definedName>
    <definedName name="ThisMonth">[61]Setup!$B$44</definedName>
    <definedName name="ThisYear" localSheetId="3">#REF!</definedName>
    <definedName name="ThisYear" localSheetId="1">#REF!</definedName>
    <definedName name="ThisYear" localSheetId="2">#REF!</definedName>
    <definedName name="ThisYear">#REF!</definedName>
    <definedName name="Thisyr">[84]GMI!$C$6</definedName>
    <definedName name="thkj" localSheetId="3">#REF!</definedName>
    <definedName name="thkj" localSheetId="1">#REF!</definedName>
    <definedName name="thkj" localSheetId="2">#REF!</definedName>
    <definedName name="thkj">#REF!</definedName>
    <definedName name="time" localSheetId="3">#REF!</definedName>
    <definedName name="time">#REF!</definedName>
    <definedName name="tjy" localSheetId="3" hidden="1">'[12]PS-1995'!#REF!</definedName>
    <definedName name="tjy" hidden="1">'[12]PS-1995'!#REF!</definedName>
    <definedName name="Total_Product">[7]db!$B$12,[7]db!$B$14,[7]db!$C$15,[7]db!$B$26,[7]db!$B$28,[7]db!$C$29,[7]db!$F$14,[7]db!$F$12,[7]db!$G$15,[7]db!$F$28,[7]db!$F$26,[7]db!$G$29,[7]db!$J$12,[7]db!$J$14,[7]db!$K$15,[7]db!$J$26,[7]db!$J$28,[7]db!$K$29</definedName>
    <definedName name="tqert" localSheetId="3" hidden="1">#REF!</definedName>
    <definedName name="tqert" localSheetId="1" hidden="1">#REF!</definedName>
    <definedName name="tqert" localSheetId="2" hidden="1">#REF!</definedName>
    <definedName name="tqert" hidden="1">#REF!</definedName>
    <definedName name="tr" localSheetId="3">#REF!</definedName>
    <definedName name="tr">#REF!</definedName>
    <definedName name="trryh" localSheetId="3" hidden="1">{#N/A,#N/A,FALSE,"Eff-SSC2"}</definedName>
    <definedName name="trryh" localSheetId="1" hidden="1">{#N/A,#N/A,FALSE,"Eff-SSC2"}</definedName>
    <definedName name="trryh" localSheetId="2" hidden="1">{#N/A,#N/A,FALSE,"Eff-SSC2"}</definedName>
    <definedName name="trryh" hidden="1">{#N/A,#N/A,FALSE,"Eff-SSC2"}</definedName>
    <definedName name="trwh" localSheetId="3">#REF!</definedName>
    <definedName name="trwh">#REF!</definedName>
    <definedName name="tryh" localSheetId="3">#REF!</definedName>
    <definedName name="tryh">#REF!</definedName>
    <definedName name="ttki" localSheetId="3" hidden="1">'[12]PS-1995'!#REF!</definedName>
    <definedName name="ttki" hidden="1">'[12]PS-1995'!#REF!</definedName>
    <definedName name="tu" localSheetId="3">#REF!</definedName>
    <definedName name="tu" localSheetId="1">#REF!</definedName>
    <definedName name="tu" localSheetId="2">#REF!</definedName>
    <definedName name="tu">#REF!</definedName>
    <definedName name="tuij" localSheetId="3">#REF!</definedName>
    <definedName name="tuij">#REF!</definedName>
    <definedName name="tuk" localSheetId="3" hidden="1">{#N/A,#N/A,FALSE,"Eff-SSC2"}</definedName>
    <definedName name="tuk" localSheetId="1" hidden="1">{#N/A,#N/A,FALSE,"Eff-SSC2"}</definedName>
    <definedName name="tuk" localSheetId="2" hidden="1">{#N/A,#N/A,FALSE,"Eff-SSC2"}</definedName>
    <definedName name="tuk" hidden="1">{#N/A,#N/A,FALSE,"Eff-SSC2"}</definedName>
    <definedName name="tuy" localSheetId="3">#REF!</definedName>
    <definedName name="tuy">#REF!</definedName>
    <definedName name="ty" localSheetId="3">#REF!</definedName>
    <definedName name="ty">#REF!</definedName>
    <definedName name="ty3qweedwew3" localSheetId="3">#REF!</definedName>
    <definedName name="ty3qweedwew3">#REF!</definedName>
    <definedName name="tydi" localSheetId="3" hidden="1">{#N/A,#N/A,FALSE,"Eff-SSC2"}</definedName>
    <definedName name="tydi" localSheetId="1" hidden="1">{#N/A,#N/A,FALSE,"Eff-SSC2"}</definedName>
    <definedName name="tydi" localSheetId="2" hidden="1">{#N/A,#N/A,FALSE,"Eff-SSC2"}</definedName>
    <definedName name="tydi" hidden="1">{#N/A,#N/A,FALSE,"Eff-SSC2"}</definedName>
    <definedName name="tyeu" localSheetId="3">#REF!</definedName>
    <definedName name="tyeu">#REF!</definedName>
    <definedName name="tygkeGDS" localSheetId="3">#REF!</definedName>
    <definedName name="tygkeGDS">#REF!</definedName>
    <definedName name="tyhj" localSheetId="3">#REF!</definedName>
    <definedName name="tyhj">#REF!</definedName>
    <definedName name="tyi">#REF!</definedName>
    <definedName name="tyj">#REF!</definedName>
    <definedName name="tynh" localSheetId="3" hidden="1">{#N/A,#N/A,FALSE,"Eff-SSC2"}</definedName>
    <definedName name="tynh" localSheetId="1" hidden="1">{#N/A,#N/A,FALSE,"Eff-SSC2"}</definedName>
    <definedName name="tynh" localSheetId="2" hidden="1">{#N/A,#N/A,FALSE,"Eff-SSC2"}</definedName>
    <definedName name="tynh" hidden="1">{#N/A,#N/A,FALSE,"Eff-SSC2"}</definedName>
    <definedName name="tyrw" localSheetId="3" hidden="1">{#N/A,#N/A,FALSE,"Eff-SSC2"}</definedName>
    <definedName name="tyrw" localSheetId="1" hidden="1">{#N/A,#N/A,FALSE,"Eff-SSC2"}</definedName>
    <definedName name="tyrw" localSheetId="2" hidden="1">{#N/A,#N/A,FALSE,"Eff-SSC2"}</definedName>
    <definedName name="tyrw" hidden="1">{#N/A,#N/A,FALSE,"Eff-SSC2"}</definedName>
    <definedName name="tyu">[85]Aging!#REF!</definedName>
    <definedName name="tyuj" localSheetId="3">#REF!</definedName>
    <definedName name="tyuj" localSheetId="1">#REF!</definedName>
    <definedName name="tyuj" localSheetId="2">#REF!</definedName>
    <definedName name="tyuj">#REF!</definedName>
    <definedName name="tyukm" localSheetId="3">#REF!</definedName>
    <definedName name="tyukm">#REF!</definedName>
    <definedName name="u" localSheetId="3">[4]RSS9801!#REF!</definedName>
    <definedName name="u">[4]RSS9801!#REF!</definedName>
    <definedName name="ufrnh" localSheetId="3">#REF!</definedName>
    <definedName name="ufrnh">#REF!</definedName>
    <definedName name="uil" localSheetId="3">#REF!</definedName>
    <definedName name="uil">#REF!</definedName>
    <definedName name="uio" localSheetId="3">#REF!</definedName>
    <definedName name="uio">#REF!</definedName>
    <definedName name="uirswegq" hidden="1">#REF!</definedName>
    <definedName name="uiy">#REF!</definedName>
    <definedName name="ujd">#REF!</definedName>
    <definedName name="ujvol" localSheetId="3" hidden="1">{#N/A,#N/A,FALSE,"Eff-SSC2"}</definedName>
    <definedName name="ujvol" localSheetId="1" hidden="1">{#N/A,#N/A,FALSE,"Eff-SSC2"}</definedName>
    <definedName name="ujvol" localSheetId="2" hidden="1">{#N/A,#N/A,FALSE,"Eff-SSC2"}</definedName>
    <definedName name="ujvol" hidden="1">{#N/A,#N/A,FALSE,"Eff-SSC2"}</definedName>
    <definedName name="ukhg" localSheetId="3">#REF!</definedName>
    <definedName name="ukhg">#REF!</definedName>
    <definedName name="ukt" localSheetId="3">#REF!</definedName>
    <definedName name="ukt">#REF!</definedName>
    <definedName name="ulul" localSheetId="3">#REF!</definedName>
    <definedName name="ulul">#REF!</definedName>
    <definedName name="USD_EUR">#REF!</definedName>
    <definedName name="USD_XQ215">'[86]Product margin categorized'!$D$4</definedName>
    <definedName name="utye" localSheetId="3">#REF!</definedName>
    <definedName name="utye" localSheetId="1">#REF!</definedName>
    <definedName name="utye" localSheetId="2">#REF!</definedName>
    <definedName name="utye">#REF!</definedName>
    <definedName name="utyl" localSheetId="3" hidden="1">{#N/A,#N/A,FALSE,"Eff-SSC2"}</definedName>
    <definedName name="utyl" localSheetId="1" hidden="1">{#N/A,#N/A,FALSE,"Eff-SSC2"}</definedName>
    <definedName name="utyl" localSheetId="2" hidden="1">{#N/A,#N/A,FALSE,"Eff-SSC2"}</definedName>
    <definedName name="utyl" hidden="1">{#N/A,#N/A,FALSE,"Eff-SSC2"}</definedName>
    <definedName name="uyk" localSheetId="3">#REF!</definedName>
    <definedName name="uyk">#REF!</definedName>
    <definedName name="uyo" localSheetId="3">#REF!</definedName>
    <definedName name="uyo">#REF!</definedName>
    <definedName name="v" localSheetId="3">#REF!</definedName>
    <definedName name="v">#REF!</definedName>
    <definedName name="veer" localSheetId="3" hidden="1">{#N/A,#N/A,FALSE,"Eff-SSC2"}</definedName>
    <definedName name="veer" localSheetId="1" hidden="1">{#N/A,#N/A,FALSE,"Eff-SSC2"}</definedName>
    <definedName name="veer" localSheetId="2" hidden="1">{#N/A,#N/A,FALSE,"Eff-SSC2"}</definedName>
    <definedName name="veer" hidden="1">{#N/A,#N/A,FALSE,"Eff-SSC2"}</definedName>
    <definedName name="vxb" localSheetId="3">#REF!</definedName>
    <definedName name="vxb">#REF!</definedName>
    <definedName name="w" localSheetId="3">'[26]วงเครดิต 3'!#REF!</definedName>
    <definedName name="w" localSheetId="1">'[26]วงเครดิต 3'!#REF!</definedName>
    <definedName name="w" localSheetId="2">'[26]วงเครดิต 3'!#REF!</definedName>
    <definedName name="w">'[26]วงเครดิต 3'!#REF!</definedName>
    <definedName name="w4y" localSheetId="3" hidden="1">{#N/A,#N/A,FALSE,"Eff-SSC2"}</definedName>
    <definedName name="w4y" localSheetId="1" hidden="1">{#N/A,#N/A,FALSE,"Eff-SSC2"}</definedName>
    <definedName name="w4y" localSheetId="2" hidden="1">{#N/A,#N/A,FALSE,"Eff-SSC2"}</definedName>
    <definedName name="w4y" hidden="1">{#N/A,#N/A,FALSE,"Eff-SSC2"}</definedName>
    <definedName name="wadqw" localSheetId="3">#REF!</definedName>
    <definedName name="wadqw">#REF!</definedName>
    <definedName name="wdp" localSheetId="3">[16]ผ้าสำเร็จ!#REF!</definedName>
    <definedName name="wdp" localSheetId="1">[16]ผ้าสำเร็จ!#REF!</definedName>
    <definedName name="wdp" localSheetId="2">[16]ผ้าสำเร็จ!#REF!</definedName>
    <definedName name="wdp">[16]ผ้าสำเร็จ!#REF!</definedName>
    <definedName name="we" localSheetId="3" hidden="1">{#N/A,#N/A,FALSE,"Eff-SSC2"}</definedName>
    <definedName name="we" localSheetId="1" hidden="1">{#N/A,#N/A,FALSE,"Eff-SSC2"}</definedName>
    <definedName name="we" localSheetId="2" hidden="1">{#N/A,#N/A,FALSE,"Eff-SSC2"}</definedName>
    <definedName name="we" hidden="1">{#N/A,#N/A,FALSE,"Eff-SSC2"}</definedName>
    <definedName name="Week" localSheetId="3">#REF!</definedName>
    <definedName name="Week">#REF!</definedName>
    <definedName name="week34" localSheetId="3" hidden="1">{#N/A,#N/A,FALSE,"Eff-SSC2"}</definedName>
    <definedName name="week34" localSheetId="1" hidden="1">{#N/A,#N/A,FALSE,"Eff-SSC2"}</definedName>
    <definedName name="week34" localSheetId="2" hidden="1">{#N/A,#N/A,FALSE,"Eff-SSC2"}</definedName>
    <definedName name="week34" hidden="1">{#N/A,#N/A,FALSE,"Eff-SSC2"}</definedName>
    <definedName name="week35" localSheetId="3" hidden="1">{#N/A,#N/A,FALSE,"Eff-SSC2"}</definedName>
    <definedName name="week35" localSheetId="1" hidden="1">{#N/A,#N/A,FALSE,"Eff-SSC2"}</definedName>
    <definedName name="week35" localSheetId="2" hidden="1">{#N/A,#N/A,FALSE,"Eff-SSC2"}</definedName>
    <definedName name="week35" hidden="1">{#N/A,#N/A,FALSE,"Eff-SSC2"}</definedName>
    <definedName name="week36" localSheetId="3" hidden="1">{#N/A,#N/A,FALSE,"Eff-SSC2"}</definedName>
    <definedName name="week36" localSheetId="1" hidden="1">{#N/A,#N/A,FALSE,"Eff-SSC2"}</definedName>
    <definedName name="week36" localSheetId="2" hidden="1">{#N/A,#N/A,FALSE,"Eff-SSC2"}</definedName>
    <definedName name="week36" hidden="1">{#N/A,#N/A,FALSE,"Eff-SSC2"}</definedName>
    <definedName name="week38" localSheetId="3" hidden="1">{#N/A,#N/A,FALSE,"Eff-SSC2"}</definedName>
    <definedName name="week38" localSheetId="1" hidden="1">{#N/A,#N/A,FALSE,"Eff-SSC2"}</definedName>
    <definedName name="week38" localSheetId="2" hidden="1">{#N/A,#N/A,FALSE,"Eff-SSC2"}</definedName>
    <definedName name="week38" hidden="1">{#N/A,#N/A,FALSE,"Eff-SSC2"}</definedName>
    <definedName name="wef" localSheetId="3">#REF!</definedName>
    <definedName name="wef">#REF!</definedName>
    <definedName name="wefsfd" localSheetId="3">#REF!</definedName>
    <definedName name="wefsfd">#REF!</definedName>
    <definedName name="wefwe" localSheetId="3" hidden="1">#REF!</definedName>
    <definedName name="wefwe" hidden="1">#REF!</definedName>
    <definedName name="wegtw" localSheetId="3">'[26]วงเครดิต 3'!#REF!</definedName>
    <definedName name="wegtw">'[26]วงเครดิต 3'!#REF!</definedName>
    <definedName name="wer" localSheetId="3">#REF!</definedName>
    <definedName name="wer" localSheetId="1">#REF!</definedName>
    <definedName name="wer" localSheetId="2">#REF!</definedName>
    <definedName name="wer">#REF!</definedName>
    <definedName name="wergfw" localSheetId="3">#REF!</definedName>
    <definedName name="wergfw">#REF!</definedName>
    <definedName name="werqw" localSheetId="3">#REF!</definedName>
    <definedName name="werqw">#REF!</definedName>
    <definedName name="werwe">#REF!</definedName>
    <definedName name="wf">#REF!</definedName>
    <definedName name="WK_40">[87]Order_Oct_w40!$A$47</definedName>
    <definedName name="WK_41">[87]Order_Oct_w41!$A$49</definedName>
    <definedName name="WKHrs" localSheetId="3">#REF!</definedName>
    <definedName name="WKHrs" localSheetId="1">#REF!</definedName>
    <definedName name="WKHrs" localSheetId="2">#REF!</definedName>
    <definedName name="WKHrs">#REF!</definedName>
    <definedName name="WR_40">[87]Order_Oct_w40!$A$72</definedName>
    <definedName name="wrn.A." localSheetId="3" hidden="1">{#N/A,#N/A,FALSE,"Eff-SSC2"}</definedName>
    <definedName name="wrn.A." localSheetId="1" hidden="1">{#N/A,#N/A,FALSE,"Eff-SSC2"}</definedName>
    <definedName name="wrn.A." localSheetId="2" hidden="1">{#N/A,#N/A,FALSE,"Eff-SSC2"}</definedName>
    <definedName name="wrn.A." hidden="1">{#N/A,#N/A,FALSE,"Eff-SSC2"}</definedName>
    <definedName name="wrty" localSheetId="3">#REF!</definedName>
    <definedName name="wrty">#REF!</definedName>
    <definedName name="wry" localSheetId="3">#REF!</definedName>
    <definedName name="wry">#REF!</definedName>
    <definedName name="WS" localSheetId="3">#REF!</definedName>
    <definedName name="WS">#REF!</definedName>
    <definedName name="wyez" localSheetId="3" hidden="1">{#N/A,#N/A,FALSE,"Eff-SSC2"}</definedName>
    <definedName name="wyez" localSheetId="1" hidden="1">{#N/A,#N/A,FALSE,"Eff-SSC2"}</definedName>
    <definedName name="wyez" localSheetId="2" hidden="1">{#N/A,#N/A,FALSE,"Eff-SSC2"}</definedName>
    <definedName name="wyez" hidden="1">{#N/A,#N/A,FALSE,"Eff-SSC2"}</definedName>
    <definedName name="X" localSheetId="3">#REF!</definedName>
    <definedName name="X">#REF!</definedName>
    <definedName name="y" localSheetId="3" hidden="1">{#N/A,#N/A,FALSE,"Eff-SSC2"}</definedName>
    <definedName name="y" localSheetId="1" hidden="1">{#N/A,#N/A,FALSE,"Eff-SSC2"}</definedName>
    <definedName name="y" localSheetId="2" hidden="1">{#N/A,#N/A,FALSE,"Eff-SSC2"}</definedName>
    <definedName name="y" hidden="1">{#N/A,#N/A,FALSE,"Eff-SSC2"}</definedName>
    <definedName name="y4w3ey" localSheetId="3" hidden="1">{#N/A,#N/A,FALSE,"Eff-SSC2"}</definedName>
    <definedName name="y4w3ey" localSheetId="1" hidden="1">{#N/A,#N/A,FALSE,"Eff-SSC2"}</definedName>
    <definedName name="y4w3ey" localSheetId="2" hidden="1">{#N/A,#N/A,FALSE,"Eff-SSC2"}</definedName>
    <definedName name="y4w3ey" hidden="1">{#N/A,#N/A,FALSE,"Eff-SSC2"}</definedName>
    <definedName name="yfliu">[4]RSS9801!#REF!</definedName>
    <definedName name="yhtrhjntyj" localSheetId="3" hidden="1">{#N/A,#N/A,FALSE,"Eff-SSC2"}</definedName>
    <definedName name="yhtrhjntyj" localSheetId="1" hidden="1">{#N/A,#N/A,FALSE,"Eff-SSC2"}</definedName>
    <definedName name="yhtrhjntyj" localSheetId="2" hidden="1">{#N/A,#N/A,FALSE,"Eff-SSC2"}</definedName>
    <definedName name="yhtrhjntyj" hidden="1">{#N/A,#N/A,FALSE,"Eff-SSC2"}</definedName>
    <definedName name="yi" localSheetId="3" hidden="1">{#N/A,#N/A,FALSE,"Eff-SSC2"}</definedName>
    <definedName name="yi" localSheetId="1" hidden="1">{#N/A,#N/A,FALSE,"Eff-SSC2"}</definedName>
    <definedName name="yi" localSheetId="2" hidden="1">{#N/A,#N/A,FALSE,"Eff-SSC2"}</definedName>
    <definedName name="yi" hidden="1">{#N/A,#N/A,FALSE,"Eff-SSC2"}</definedName>
    <definedName name="yik" localSheetId="3" hidden="1">{#N/A,#N/A,FALSE,"Eff-SSC2"}</definedName>
    <definedName name="yik" localSheetId="1" hidden="1">{#N/A,#N/A,FALSE,"Eff-SSC2"}</definedName>
    <definedName name="yik" localSheetId="2" hidden="1">{#N/A,#N/A,FALSE,"Eff-SSC2"}</definedName>
    <definedName name="yik" hidden="1">{#N/A,#N/A,FALSE,"Eff-SSC2"}</definedName>
    <definedName name="yil" localSheetId="3">#REF!</definedName>
    <definedName name="yil">#REF!</definedName>
    <definedName name="ying" localSheetId="3" hidden="1">{#N/A,#N/A,FALSE,"Eff-SSC2"}</definedName>
    <definedName name="ying" localSheetId="1" hidden="1">{#N/A,#N/A,FALSE,"Eff-SSC2"}</definedName>
    <definedName name="ying" localSheetId="2" hidden="1">{#N/A,#N/A,FALSE,"Eff-SSC2"}</definedName>
    <definedName name="ying" hidden="1">{#N/A,#N/A,FALSE,"Eff-SSC2"}</definedName>
    <definedName name="yiuok" localSheetId="3" hidden="1">#REF!</definedName>
    <definedName name="yiuok" hidden="1">#REF!</definedName>
    <definedName name="yiyut" localSheetId="3">[4]RSS9801!#REF!</definedName>
    <definedName name="yiyut" localSheetId="1">[4]RSS9801!#REF!</definedName>
    <definedName name="yiyut" localSheetId="2">[4]RSS9801!#REF!</definedName>
    <definedName name="yiyut">[4]RSS9801!#REF!</definedName>
    <definedName name="yj" localSheetId="3">#REF!</definedName>
    <definedName name="yj" localSheetId="1">#REF!</definedName>
    <definedName name="yj" localSheetId="2">#REF!</definedName>
    <definedName name="yj">#REF!</definedName>
    <definedName name="yki" localSheetId="3" hidden="1">{#N/A,#N/A,FALSE,"Eff-SSC2"}</definedName>
    <definedName name="yki" localSheetId="1" hidden="1">{#N/A,#N/A,FALSE,"Eff-SSC2"}</definedName>
    <definedName name="yki" localSheetId="2" hidden="1">{#N/A,#N/A,FALSE,"Eff-SSC2"}</definedName>
    <definedName name="yki" hidden="1">{#N/A,#N/A,FALSE,"Eff-SSC2"}</definedName>
    <definedName name="ykir" localSheetId="3">#REF!</definedName>
    <definedName name="ykir">#REF!</definedName>
    <definedName name="ykk" localSheetId="3" hidden="1">#REF!</definedName>
    <definedName name="ykk" hidden="1">#REF!</definedName>
    <definedName name="yo" localSheetId="3" hidden="1">#REF!</definedName>
    <definedName name="yo" hidden="1">#REF!</definedName>
    <definedName name="yt">#REF!</definedName>
    <definedName name="yth" localSheetId="3" hidden="1">{#N/A,#N/A,FALSE,"Eff-SSC2"}</definedName>
    <definedName name="yth" localSheetId="1" hidden="1">{#N/A,#N/A,FALSE,"Eff-SSC2"}</definedName>
    <definedName name="yth" localSheetId="2" hidden="1">{#N/A,#N/A,FALSE,"Eff-SSC2"}</definedName>
    <definedName name="yth" hidden="1">{#N/A,#N/A,FALSE,"Eff-SSC2"}</definedName>
    <definedName name="ytir" localSheetId="3">#REF!</definedName>
    <definedName name="ytir">#REF!</definedName>
    <definedName name="ytj" localSheetId="3">#REF!</definedName>
    <definedName name="ytj">#REF!</definedName>
    <definedName name="ytjyyrt" localSheetId="3">#REF!</definedName>
    <definedName name="ytjyyrt">#REF!</definedName>
    <definedName name="ytk">#REF!</definedName>
    <definedName name="ytrs">#REF!</definedName>
    <definedName name="ytue">#REF!</definedName>
    <definedName name="ytuir">#REF!</definedName>
    <definedName name="ytut">#REF!</definedName>
    <definedName name="ytw" localSheetId="3" hidden="1">{#N/A,#N/A,FALSE,"Eff-SSC2"}</definedName>
    <definedName name="ytw" localSheetId="1" hidden="1">{#N/A,#N/A,FALSE,"Eff-SSC2"}</definedName>
    <definedName name="ytw" localSheetId="2" hidden="1">{#N/A,#N/A,FALSE,"Eff-SSC2"}</definedName>
    <definedName name="ytw" hidden="1">{#N/A,#N/A,FALSE,"Eff-SSC2"}</definedName>
    <definedName name="yu" localSheetId="3" hidden="1">#REF!</definedName>
    <definedName name="yu" hidden="1">#REF!</definedName>
    <definedName name="yueuo" localSheetId="3" hidden="1">{#N/A,#N/A,FALSE,"Eff-SSC2"}</definedName>
    <definedName name="yueuo" localSheetId="1" hidden="1">{#N/A,#N/A,FALSE,"Eff-SSC2"}</definedName>
    <definedName name="yueuo" localSheetId="2" hidden="1">{#N/A,#N/A,FALSE,"Eff-SSC2"}</definedName>
    <definedName name="yueuo" hidden="1">{#N/A,#N/A,FALSE,"Eff-SSC2"}</definedName>
    <definedName name="yuio" localSheetId="3">#REF!</definedName>
    <definedName name="yuio">#REF!</definedName>
    <definedName name="yuj" localSheetId="3">#REF!</definedName>
    <definedName name="yuj">#REF!</definedName>
    <definedName name="yuk" localSheetId="3">#REF!</definedName>
    <definedName name="yuk">#REF!</definedName>
    <definedName name="yukf">#REF!</definedName>
    <definedName name="yuko">#REF!</definedName>
    <definedName name="yukr" localSheetId="3" hidden="1">{#N/A,#N/A,FALSE,"Eff-SSC2"}</definedName>
    <definedName name="yukr" localSheetId="1" hidden="1">{#N/A,#N/A,FALSE,"Eff-SSC2"}</definedName>
    <definedName name="yukr" localSheetId="2" hidden="1">{#N/A,#N/A,FALSE,"Eff-SSC2"}</definedName>
    <definedName name="yukr" hidden="1">{#N/A,#N/A,FALSE,"Eff-SSC2"}</definedName>
    <definedName name="yul" localSheetId="3" hidden="1">{#N/A,#N/A,FALSE,"Eff-SSC2"}</definedName>
    <definedName name="yul" localSheetId="1" hidden="1">{#N/A,#N/A,FALSE,"Eff-SSC2"}</definedName>
    <definedName name="yul" localSheetId="2" hidden="1">{#N/A,#N/A,FALSE,"Eff-SSC2"}</definedName>
    <definedName name="yul" hidden="1">{#N/A,#N/A,FALSE,"Eff-SSC2"}</definedName>
    <definedName name="yuo" localSheetId="3" hidden="1">#REF!</definedName>
    <definedName name="yuo" hidden="1">#REF!</definedName>
    <definedName name="yuol" localSheetId="3" hidden="1">{#N/A,#N/A,FALSE,"Eff-SSC2"}</definedName>
    <definedName name="yuol" localSheetId="1" hidden="1">{#N/A,#N/A,FALSE,"Eff-SSC2"}</definedName>
    <definedName name="yuol" localSheetId="2" hidden="1">{#N/A,#N/A,FALSE,"Eff-SSC2"}</definedName>
    <definedName name="yuol" hidden="1">{#N/A,#N/A,FALSE,"Eff-SSC2"}</definedName>
    <definedName name="yuoro" localSheetId="3" hidden="1">{#N/A,#N/A,FALSE,"Eff-SSC2"}</definedName>
    <definedName name="yuoro" localSheetId="1" hidden="1">{#N/A,#N/A,FALSE,"Eff-SSC2"}</definedName>
    <definedName name="yuoro" localSheetId="2" hidden="1">{#N/A,#N/A,FALSE,"Eff-SSC2"}</definedName>
    <definedName name="yuoro" hidden="1">{#N/A,#N/A,FALSE,"Eff-SSC2"}</definedName>
    <definedName name="yytwq" localSheetId="3" hidden="1">{#N/A,#N/A,FALSE,"Eff-SSC2"}</definedName>
    <definedName name="yytwq" localSheetId="1" hidden="1">{#N/A,#N/A,FALSE,"Eff-SSC2"}</definedName>
    <definedName name="yytwq" localSheetId="2" hidden="1">{#N/A,#N/A,FALSE,"Eff-SSC2"}</definedName>
    <definedName name="yytwq" hidden="1">{#N/A,#N/A,FALSE,"Eff-SSC2"}</definedName>
    <definedName name="z">[4]RSS9801!#REF!</definedName>
    <definedName name="zdxcz" localSheetId="3">#REF!</definedName>
    <definedName name="zdxcz">#REF!</definedName>
    <definedName name="zw" localSheetId="3">#REF!</definedName>
    <definedName name="zw">#REF!</definedName>
    <definedName name="zz" localSheetId="3">#REF!</definedName>
    <definedName name="zz">#REF!</definedName>
    <definedName name="เ" hidden="1">#REF!</definedName>
    <definedName name="เ1149">[85]Aging!#REF!</definedName>
    <definedName name="ก็ไ" localSheetId="3">#REF!</definedName>
    <definedName name="ก็ไ" localSheetId="1">#REF!</definedName>
    <definedName name="ก็ไ" localSheetId="2">#REF!</definedName>
    <definedName name="ก็ไ">#REF!</definedName>
    <definedName name="กก" localSheetId="3">[4]RSS9801!#REF!</definedName>
    <definedName name="กก" localSheetId="2">[4]RSS9801!#REF!</definedName>
    <definedName name="กก">[4]RSS9801!#REF!</definedName>
    <definedName name="กห" localSheetId="3">#REF!</definedName>
    <definedName name="กห" localSheetId="1">#REF!</definedName>
    <definedName name="กห" localSheetId="2">#REF!</definedName>
    <definedName name="กห">#REF!</definedName>
    <definedName name="ก่ำภใ">'[53]GL CB'!$L$44</definedName>
    <definedName name="กิ" localSheetId="3">#REF!</definedName>
    <definedName name="กิ" localSheetId="1">#REF!</definedName>
    <definedName name="กิ" localSheetId="2">#REF!</definedName>
    <definedName name="กิ">#REF!</definedName>
    <definedName name="ค_าร_บรอง" localSheetId="3">#REF!</definedName>
    <definedName name="ค_าร_บรอง">#REF!</definedName>
    <definedName name="ค่ารับรอง" localSheetId="3">#REF!</definedName>
    <definedName name="ค่ารับรอง">#REF!</definedName>
    <definedName name="ฆ๋ฒ?ฏธ๋?" hidden="1">#REF!</definedName>
    <definedName name="เงินฝากธนาคาร" localSheetId="3">#REF!</definedName>
    <definedName name="เงินฝากธนาคาร" localSheetId="1">#REF!</definedName>
    <definedName name="เงินฝากธนาคาร" localSheetId="2">#REF!</definedName>
    <definedName name="เงินฝากธนาคาร">#REF!</definedName>
    <definedName name="เงินมัดจำ" localSheetId="3">#REF!</definedName>
    <definedName name="เงินมัดจำ">#REF!</definedName>
    <definedName name="ช">#REF!</definedName>
    <definedName name="ชั่วโมงการอบยาง">'[88]ปัจจุบัน '!#REF!</definedName>
    <definedName name="ฌ็" localSheetId="3">#REF!</definedName>
    <definedName name="ฌ็" localSheetId="1">#REF!</definedName>
    <definedName name="ฌ็" localSheetId="2">#REF!</definedName>
    <definedName name="ฌ็">#REF!</definedName>
    <definedName name="ด" localSheetId="3" hidden="1">'[12]PS-1995'!#REF!</definedName>
    <definedName name="ด" localSheetId="1" hidden="1">'[12]PS-1995'!#REF!</definedName>
    <definedName name="ด" localSheetId="2" hidden="1">'[12]PS-1995'!#REF!</definedName>
    <definedName name="ด" hidden="1">'[12]PS-1995'!#REF!</definedName>
    <definedName name="เดถึคจ่" localSheetId="3">#REF!</definedName>
    <definedName name="เดถึคจ่" localSheetId="2">#REF!</definedName>
    <definedName name="เดถึคจ่">#REF!</definedName>
    <definedName name="ถถถภำ" localSheetId="3">#REF!</definedName>
    <definedName name="ถถถภำ" localSheetId="1">#REF!</definedName>
    <definedName name="ถถถภำ" localSheetId="2">#REF!</definedName>
    <definedName name="ถถถภำ">#REF!</definedName>
    <definedName name="ถำ" localSheetId="3">#REF!</definedName>
    <definedName name="ถำ">#REF!</definedName>
    <definedName name="ถุงมือสุ่มก่อนชั่ง" localSheetId="3">[29]note_defect!#REF!</definedName>
    <definedName name="ถุงมือสุ่มก่อนชั่ง">[29]note_defect!#REF!</definedName>
    <definedName name="ท" localSheetId="3">#REF!</definedName>
    <definedName name="ท" localSheetId="1">#REF!</definedName>
    <definedName name="ท" localSheetId="2">#REF!</definedName>
    <definedName name="ท">#REF!</definedName>
    <definedName name="ทม้" localSheetId="3">#REF!</definedName>
    <definedName name="ทม้">#REF!</definedName>
    <definedName name="ทำวดืแท" localSheetId="3">#REF!</definedName>
    <definedName name="ทำวดืแท">#REF!</definedName>
    <definedName name="เท" hidden="1">#REF!</definedName>
    <definedName name="ธฎ๊?">#REF!</definedName>
    <definedName name="ป้ทมฝ">#REF!</definedName>
    <definedName name="ประกันส่งออ">[24]description!#REF!</definedName>
    <definedName name="ประกันส่งออก">[24]description!#REF!</definedName>
    <definedName name="ผ" localSheetId="3">#REF!</definedName>
    <definedName name="ผ" localSheetId="1">#REF!</definedName>
    <definedName name="ผ" localSheetId="2">#REF!</definedName>
    <definedName name="ผ">#REF!</definedName>
    <definedName name="ผดัร่สา" localSheetId="3">#REF!</definedName>
    <definedName name="ผดัร่สา">#REF!</definedName>
    <definedName name="ผทส" localSheetId="3">#REF!</definedName>
    <definedName name="ผทส">#REF!</definedName>
    <definedName name="ผลการดำเนินงาน_Productivity">#REF!</definedName>
    <definedName name="ผลิตภัณฑ์ไม้ประกอบชุด">#REF!</definedName>
    <definedName name="ผะทาร">#REF!</definedName>
    <definedName name="ผืทัตึพภ">#REF!</definedName>
    <definedName name="ผู้เข้าประชุมKz" localSheetId="3" hidden="1">{#N/A,#N/A,FALSE,"Eff-SSC2"}</definedName>
    <definedName name="ผู้เข้าประชุมKz" localSheetId="1" hidden="1">{#N/A,#N/A,FALSE,"Eff-SSC2"}</definedName>
    <definedName name="ผู้เข้าประชุมKz" localSheetId="2" hidden="1">{#N/A,#N/A,FALSE,"Eff-SSC2"}</definedName>
    <definedName name="ผู้เข้าประชุมKz" hidden="1">{#N/A,#N/A,FALSE,"Eff-SSC2"}</definedName>
    <definedName name="พไสม" localSheetId="3">#REF!</definedName>
    <definedName name="พไสม">#REF!</definedName>
    <definedName name="พำเ" localSheetId="3">#REF!</definedName>
    <definedName name="พำเ">#REF!</definedName>
    <definedName name="พึมาร" localSheetId="3">#REF!</definedName>
    <definedName name="พึมาร">#REF!</definedName>
    <definedName name="ไพเ" localSheetId="3" hidden="1">{#N/A,#N/A,FALSE,"Eff-SSC2"}</definedName>
    <definedName name="ไพเ" localSheetId="1" hidden="1">{#N/A,#N/A,FALSE,"Eff-SSC2"}</definedName>
    <definedName name="ไพเ" localSheetId="2" hidden="1">{#N/A,#N/A,FALSE,"Eff-SSC2"}</definedName>
    <definedName name="ไพเ" hidden="1">{#N/A,#N/A,FALSE,"Eff-SSC2"}</definedName>
    <definedName name="ฟ" localSheetId="3">#REF!</definedName>
    <definedName name="ฟ">#REF!</definedName>
    <definedName name="ฟ1">[16]ผ้าสำเร็จ!#REF!</definedName>
    <definedName name="ฟฟ">'[49]GL CB'!$L$44</definedName>
    <definedName name="ฟภ์" localSheetId="3" hidden="1">#REF!</definedName>
    <definedName name="ฟภ์" localSheetId="1" hidden="1">#REF!</definedName>
    <definedName name="ฟภ์" localSheetId="2" hidden="1">#REF!</definedName>
    <definedName name="ฟภ์" hidden="1">#REF!</definedName>
    <definedName name="เมหถำหร่กา" localSheetId="2">#REF!</definedName>
    <definedName name="เมหถำหร่กา">#REF!</definedName>
    <definedName name="ยยย" localSheetId="3">#REF!</definedName>
    <definedName name="ยยย">#REF!</definedName>
    <definedName name="รมปผเ" localSheetId="3">#REF!</definedName>
    <definedName name="รมปผเ">#REF!</definedName>
    <definedName name="รับรองรายงานการประชุม_ครั้งที่">#REF!</definedName>
    <definedName name="รายงานอ_ตราแลกเปล__ยน">#REF!</definedName>
    <definedName name="รายงานอัตราแลกเปลี่ยน">#REF!</definedName>
    <definedName name="ฤไทมร">#REF!</definedName>
    <definedName name="ลำดับที่1">#REF!</definedName>
    <definedName name="ลำดับที่2">#REF!</definedName>
    <definedName name="ลำดับที่3">#REF!</definedName>
    <definedName name="ลำดับที่30">#REF!</definedName>
    <definedName name="ลำดับที่4">#REF!</definedName>
    <definedName name="ลำดับที่5">#REF!</definedName>
    <definedName name="ลำดับที่6">#REF!</definedName>
    <definedName name="วุตาไพ">#REF!</definedName>
    <definedName name="ส">#REF!</definedName>
    <definedName name="สรงบนวฝใมม">'[53]GL M'!$L$385</definedName>
    <definedName name="ส่วนซ่อมบำรุง" localSheetId="3">#REF!</definedName>
    <definedName name="ส่วนซ่อมบำรุง" localSheetId="1">#REF!</definedName>
    <definedName name="ส่วนซ่อมบำรุง" localSheetId="2">#REF!</definedName>
    <definedName name="ส่วนซ่อมบำรุง">#REF!</definedName>
    <definedName name="ส่วนบุคคล" localSheetId="3">#REF!</definedName>
    <definedName name="ส่วนบุคคล">#REF!</definedName>
    <definedName name="ส่วนประกันคุณภาพ" localSheetId="3">#REF!</definedName>
    <definedName name="ส่วนประกันคุณภาพ">#REF!</definedName>
    <definedName name="ส่วนส่งออก">#REF!</definedName>
    <definedName name="สส" localSheetId="3">'[89]test 2'!#REF!</definedName>
    <definedName name="สส" localSheetId="1">'[89]test 2'!#REF!</definedName>
    <definedName name="สส">'[90]test 2'!#REF!</definedName>
    <definedName name="สินค้า" localSheetId="3">#REF!</definedName>
    <definedName name="สินค้า" localSheetId="1">#REF!</definedName>
    <definedName name="สินค้า" localSheetId="2">#REF!</definedName>
    <definedName name="สินค้า">#REF!</definedName>
    <definedName name="หพา" localSheetId="3">#REF!</definedName>
    <definedName name="หพา">#REF!</definedName>
    <definedName name="หราเกื้ปท" localSheetId="3">#REF!</definedName>
    <definedName name="หราเกื้ปท">#REF!</definedName>
    <definedName name="หาดท">#REF!</definedName>
    <definedName name="อพเพเ" localSheetId="3" hidden="1">{#N/A,#N/A,FALSE,"Eff-SSC2"}</definedName>
    <definedName name="อพเพเ" localSheetId="1" hidden="1">{#N/A,#N/A,FALSE,"Eff-SSC2"}</definedName>
    <definedName name="อพเพเ" localSheetId="2" hidden="1">{#N/A,#N/A,FALSE,"Eff-SSC2"}</definedName>
    <definedName name="อพเพเ" hidden="1">{#N/A,#N/A,FALSE,"Eff-SSC2"}</definedName>
    <definedName name="อืแ" localSheetId="3">#REF!</definedName>
    <definedName name="อืแ">#REF!</definedName>
    <definedName name="ฯฏฎธะ" localSheetId="3">#REF!</definedName>
    <definedName name="ฯฏฎธ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2" i="1" l="1"/>
  <c r="N15" i="1"/>
  <c r="N12" i="7"/>
  <c r="L12" i="7"/>
  <c r="L16" i="7" s="1"/>
  <c r="J12" i="7"/>
  <c r="J16" i="7" s="1"/>
  <c r="H12" i="7"/>
  <c r="H16" i="7" s="1"/>
  <c r="P11" i="7" l="1"/>
  <c r="J45" i="10"/>
  <c r="L92" i="1" l="1"/>
  <c r="L61" i="1" l="1"/>
  <c r="L54" i="1"/>
  <c r="L23" i="1"/>
  <c r="L15" i="1"/>
  <c r="L24" i="1" l="1"/>
  <c r="L62" i="1"/>
  <c r="L93" i="1" s="1"/>
  <c r="P14" i="7" l="1"/>
  <c r="J85" i="1" l="1"/>
  <c r="J61" i="1"/>
  <c r="N61" i="1"/>
  <c r="L60" i="10"/>
  <c r="J60" i="10"/>
  <c r="L45" i="10"/>
  <c r="L48" i="10" s="1"/>
  <c r="J48" i="10"/>
  <c r="G15" i="9" l="1"/>
  <c r="G11" i="9"/>
  <c r="G16" i="9" l="1"/>
  <c r="I15" i="9"/>
  <c r="I11" i="9"/>
  <c r="G21" i="9" l="1"/>
  <c r="I16" i="9"/>
  <c r="I21" i="9" s="1"/>
  <c r="N54" i="1"/>
  <c r="J79" i="1" l="1"/>
  <c r="P10" i="7" l="1"/>
  <c r="P12" i="7" s="1"/>
  <c r="L22" i="7" l="1"/>
  <c r="H22" i="7"/>
  <c r="P18" i="7" l="1"/>
  <c r="J54" i="1" l="1"/>
  <c r="J54" i="10" l="1"/>
  <c r="J61" i="10" s="1"/>
  <c r="J63" i="10" s="1"/>
  <c r="A3" i="7" l="1"/>
  <c r="L54" i="10"/>
  <c r="L61" i="10" s="1"/>
  <c r="L63" i="10" s="1"/>
  <c r="A40" i="10"/>
  <c r="A38" i="10"/>
  <c r="G23" i="9" l="1"/>
  <c r="I23" i="9"/>
  <c r="I25" i="9" s="1"/>
  <c r="N21" i="7" s="1"/>
  <c r="P21" i="7" s="1"/>
  <c r="I30" i="9" l="1"/>
  <c r="I27" i="9"/>
  <c r="G25" i="9"/>
  <c r="G27" i="9" l="1"/>
  <c r="G30" i="9"/>
  <c r="N15" i="7"/>
  <c r="N16" i="7" s="1"/>
  <c r="P20" i="7"/>
  <c r="P22" i="7" s="1"/>
  <c r="N22" i="7"/>
  <c r="P15" i="7" l="1"/>
  <c r="P16" i="7" s="1"/>
  <c r="J23" i="1"/>
  <c r="J15" i="1"/>
  <c r="J87" i="1"/>
  <c r="J90" i="1" l="1"/>
  <c r="J88" i="1"/>
  <c r="J24" i="1"/>
  <c r="J62" i="1"/>
  <c r="J91" i="1" l="1"/>
  <c r="J92" i="1" l="1"/>
  <c r="N43" i="1"/>
  <c r="N79" i="1"/>
  <c r="J93" i="1" l="1"/>
  <c r="N62" i="1"/>
  <c r="N93" i="1" s="1"/>
  <c r="N23" i="1"/>
  <c r="N24" i="1" l="1"/>
  <c r="A76" i="1" l="1"/>
  <c r="A74" i="1"/>
  <c r="J43" i="1"/>
  <c r="A40" i="1"/>
  <c r="A38" i="1"/>
</calcChain>
</file>

<file path=xl/sharedStrings.xml><?xml version="1.0" encoding="utf-8"?>
<sst xmlns="http://schemas.openxmlformats.org/spreadsheetml/2006/main" count="221" uniqueCount="151">
  <si>
    <t>บริษัท เอสอีไอ เมดิคัล จำกัด (มหาชน)</t>
  </si>
  <si>
    <t>งบฐานะการเงิน</t>
  </si>
  <si>
    <t>ณ วันที่ 31 มีนาคม 2568</t>
  </si>
  <si>
    <t>หน่วย : บาท</t>
  </si>
  <si>
    <t>สินทรัพย์</t>
  </si>
  <si>
    <t>หมายเหตุ</t>
  </si>
  <si>
    <t>31 มีนาคม 2568</t>
  </si>
  <si>
    <t>31 ธันวาคม 2567</t>
  </si>
  <si>
    <t>(ยังไม่ได้ตรวจสอบ/</t>
  </si>
  <si>
    <t>(ตรวจสอบแล้ว)</t>
  </si>
  <si>
    <t>สอบทานแล้ว)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</si>
  <si>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</si>
  <si>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</si>
  <si>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</si>
  <si>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ลูกหนี้ตามสัญญาเช่าส่วนที่ถึงกำหนดชำระภายในหนึ่งปี</t>
  </si>
  <si>
    <t>สินค้าคงเหลือ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</si>
  <si>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</si>
  <si>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</si>
  <si>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</si>
  <si>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ส่วนปรับปรุงอาคารเช่าและอุปกรณ์</t>
  </si>
  <si>
    <t>สินทรัพย์สิทธิการใช้</t>
  </si>
  <si>
    <t>สินทรัพย์ไม่มีตัวตน</t>
  </si>
  <si>
    <t>ลูกหนี้ตามสัญญาเช่า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</si>
  <si>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</si>
  <si>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</si>
  <si>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</si>
  <si>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</si>
  <si>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 xml:space="preserve"> - 2 - </t>
  </si>
  <si>
    <t>งบฐานะการเงิน (ต่อ)</t>
  </si>
  <si>
    <t>หนี้สินและส่วนของผู้ถือหุ้น</t>
  </si>
  <si>
    <t>หนี้สินหมุนเวียน</t>
  </si>
  <si>
    <t>เงินกู้ยืมระยะสั้นจากสถาบันการเงิน</t>
  </si>
  <si>
    <t>เจ้าหนี้การค้าและเจ้าหนี้หมุนเวียนอื่น</t>
  </si>
  <si>
    <t>ส่วนของเงินกู้ยืมระยะยาวที่ถึงกำหนดชำระภายในหนึ่งปี</t>
  </si>
  <si>
    <t>ส่วนของหนี้สินตามสัญญาเช่าที่ถึงกำหนดชำระภายในหนึ่งปี</t>
  </si>
  <si>
    <t>ภาษีเงินได้นิติบุคคลค้างจ่าย</t>
  </si>
  <si>
    <t>ประมาณการหนี้สินหมุนเวียนอื่น</t>
  </si>
  <si>
    <t>หนี้สินหมุนเวียนอื่น</t>
  </si>
  <si>
    <t xml:space="preserve">       รวมหนี้สินหมุนเวียน</t>
  </si>
  <si>
    <t>หนี้สินไม่หมุนเวียน</t>
  </si>
  <si>
    <t>เงินกู้ยืมระยะยาว</t>
  </si>
  <si>
    <t>หนี้สินตามสัญญาเช่า</t>
  </si>
  <si>
    <t>ประมาณการค่ารื้อถอน</t>
  </si>
  <si>
    <t xml:space="preserve">       รวมหนี้สินไม่หมุนเวียน</t>
  </si>
  <si>
    <t xml:space="preserve">       รวมหนี้สิน</t>
  </si>
  <si>
    <t xml:space="preserve"> - 3 - </t>
  </si>
  <si>
    <t>หนี้สินและส่วนของผู้ถือหุ้น (ต่อ)</t>
  </si>
  <si>
    <t>ส่วนของผู้ถือหุ้น</t>
  </si>
  <si>
    <t>ทุนเรือนหุ้น</t>
  </si>
  <si>
    <t xml:space="preserve">         ทุนจดทะเบียน</t>
  </si>
  <si>
    <t>หุ้นสามัญ 170,000,000 หุ้น มูลค่าหุ้นละ 0.50 บาท</t>
  </si>
  <si>
    <t xml:space="preserve">         ทุนที่ออกและชำระแล้ว</t>
  </si>
  <si>
    <t>ส่วนเกินมูลค่าหุ้นสามัญ</t>
  </si>
  <si>
    <t>กำไรสะสม</t>
  </si>
  <si>
    <t xml:space="preserve">         จัดสรรแล้ว - ทุนสำรองตามกฎหมาย</t>
  </si>
  <si>
    <t xml:space="preserve">         ยังไม่ได้จัดสรร</t>
  </si>
  <si>
    <t xml:space="preserve">       รวมส่วนของผู้ถือหุ้น</t>
  </si>
  <si>
    <t>รวมหนี้สินและส่วนของผู้ถือหุ้น</t>
  </si>
  <si>
    <t>งบกำไรขาดทุนเบ็ดเสร็จ</t>
  </si>
  <si>
    <t>สำหรับงวดสามเดือน สิ้นสุดวันที่ 31 มีนาคม 2568</t>
  </si>
  <si>
    <t>(ยังไม่ได้ตรวจสอบ/สอบทานแล้ว)</t>
  </si>
  <si>
    <t>31 มีนาคม 2567</t>
  </si>
  <si>
    <t>รายได้</t>
  </si>
  <si>
    <t>รายได้จากการขาย</t>
  </si>
  <si>
    <t>รายได้จากการให้บริการ</t>
  </si>
  <si>
    <t>รวมรายได้</t>
  </si>
  <si>
    <t>ต้นทุน</t>
  </si>
  <si>
    <t>ต้นทุนขาย</t>
  </si>
  <si>
    <t>ต้นทุนให้บริการ</t>
  </si>
  <si>
    <t>กำไรขั้นต้น</t>
  </si>
  <si>
    <t>รายได้อื่น</t>
  </si>
  <si>
    <t>รายได้ดอกเบี้ยค่าเช่า</t>
  </si>
  <si>
    <t>ต้นทุนในการจัดจำหน่าย</t>
  </si>
  <si>
    <t>ค่าใช้จ่ายในการบริหาร</t>
  </si>
  <si>
    <t>กำไรจากกิจกรรมดำเนินงาน</t>
  </si>
  <si>
    <t>ต้นทุนทางการเงิน</t>
  </si>
  <si>
    <t>กำไรก่อนภาษีเงินได้</t>
  </si>
  <si>
    <t>ค่าใช้จ่ายภาษีเงินได้</t>
  </si>
  <si>
    <t>16</t>
  </si>
  <si>
    <t>กำไรสำหรับงวด</t>
  </si>
  <si>
    <t>กำไรเบ็ดเสร็จรวมสำหรับงวด</t>
  </si>
  <si>
    <t>กำไรต่อหุ้น</t>
  </si>
  <si>
    <t>กำไรต่อหุ้นขั้นพื้นฐาน</t>
  </si>
  <si>
    <t>จำนวนหุ้นสามัญถัวเฉลี่ยถ่วงน้ำหนัก (หุ้น)</t>
  </si>
  <si>
    <t>งบการเปลี่ยนแปลงส่วนของผู้ถือหุ้น</t>
  </si>
  <si>
    <t>กำไร(ขาดทุน)สะสม</t>
  </si>
  <si>
    <t>จัดสรรแล้ว</t>
  </si>
  <si>
    <t>ยังไม่ได้จัดสรร</t>
  </si>
  <si>
    <t>ยอดคงเหลือ ณ วันที่  1 มกราคม 2567</t>
  </si>
  <si>
    <t>การเปลี่ยนแปลงในส่วนของผู้ถือหุ้นสำหรับงวด</t>
  </si>
  <si>
    <t>สำรองตามกฏหมาย</t>
  </si>
  <si>
    <t>ยอดคงเหลือ ณ วันที่ 31 มีนาคม 2568</t>
  </si>
  <si>
    <t>ยอดคงเหลือ ณ วันที่ 31 มีนาคม 2567</t>
  </si>
  <si>
    <t>งบกระแสเงินสด</t>
  </si>
  <si>
    <t>กระแสเงินสดจากกิจกรรมดำเนินงาน</t>
  </si>
  <si>
    <t>ปรับรายการที่กระทบกำไร (ขาดทุน) เป็นเงินสดรับ (จ่าย)</t>
  </si>
  <si>
    <t>ค่าเสื่อมราคาอาคารและอุปกรณ์</t>
  </si>
  <si>
    <t>ค่าเสื่อมราคาสินทรัพย์สิทธิการใช้</t>
  </si>
  <si>
    <t>ค่าตัดจำหน่ายสินทรัพย์ไม่มีตัวตน</t>
  </si>
  <si>
    <t xml:space="preserve">กำไรจากการจำหน่ายอุปกรณ์ </t>
  </si>
  <si>
    <t>ขาดทุนจากการตัดจำหน่ายอุปกรณ์</t>
  </si>
  <si>
    <t>ผลขาดทุนด้านเครดิตที่คาดว่าจะเกิดขึ้น</t>
  </si>
  <si>
    <t>ขาดทุนจากการลดลงของมูลค่าสินค้าคงเหลือ</t>
  </si>
  <si>
    <t>ค่าใช้จ่ายผลประโยชน์พนักงาน</t>
  </si>
  <si>
    <t>การเปลี่ยนแปลงในส่วนประกอบของสินทรัพย์หมุนเวียน(เพิ่มขึ้น)ลดลง</t>
  </si>
  <si>
    <t>การเปลี่ยนแปลงในส่วนประกอบของหนี้สินหมุนเวียนเพิ่มขึ้น(ลดลง)</t>
  </si>
  <si>
    <t>ประมาณการหนี้สินจากการรับประกัน</t>
  </si>
  <si>
    <t>เงินสดรับจากการดำเนินงาน</t>
  </si>
  <si>
    <t>เงินสดจ่ายดอกเบี้ย</t>
  </si>
  <si>
    <t>เงินสดจ่ายภาษีเงินได้นิติบุคคล</t>
  </si>
  <si>
    <t>กระแสเงินสดสุทธิได้มาจาก(ใช้ไปใน)กิจกรรมดำเนินงาน</t>
  </si>
  <si>
    <t>งบกระแสเงินสด (ต่อ)</t>
  </si>
  <si>
    <t>กระแสเงินสดจากกิจกรรมลงทุน</t>
  </si>
  <si>
    <t>เงินสดจ่ายเพื่อซื้อส่วนปรับปรุงอาคารและอุปกรณ์</t>
  </si>
  <si>
    <t xml:space="preserve">เงินสดรับจากการจำหน่ายอุปกรณ์ </t>
  </si>
  <si>
    <t>เงินสดจ่ายเพื่อซื้อสินทรัพย์ไม่มีตัวตน</t>
  </si>
  <si>
    <t>ดอกเบี้ยรับ</t>
  </si>
  <si>
    <t>กระแสเงินสดสุทธิได้มาจาก(ใช้ไปใน)กิจกรรมลงทุน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</si>
  <si>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</si>
  <si>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</si>
  <si>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</si>
  <si>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เงินสดจ่ายคืนเงินกู้ยืมระยะยาวจากสถาบันการเงิน</t>
  </si>
  <si>
    <t>เงินสดจ่ายชำระหนี้สินตามสัญญาเช่า</t>
  </si>
  <si>
    <t>กระแสเงินสดสุทธิได้มาจาก(ใช้ไปใน)กิจกรรมจัดหาเงิน</t>
  </si>
  <si>
    <t>เงินสดและรายการเทียบเท่าเงินสดเพิ่มขึ้น(ลดลง)สุทธิ</t>
  </si>
  <si>
    <t>เงินสดและรายการเทียบเท่าเงินสดต้นงวด</t>
  </si>
  <si>
    <t>เงินสดและรายการเทียบเท่าเงินสดปลายงวด</t>
  </si>
  <si>
    <t xml:space="preserve">รายการที่ไม่ใช่เงินสด: </t>
  </si>
  <si>
    <t>การซื้ออุปกรณ์ที่ยังมิได้ชำระ</t>
  </si>
  <si>
    <t>กำไร(ขาดทุน)เบ็ดเสร็จอื่นสำหรับงวด</t>
  </si>
  <si>
    <t>(ปรับปรุงใหม่)</t>
  </si>
  <si>
    <t>1 มกราคม 2567</t>
  </si>
  <si>
    <t>ผลกระทบจากการแก้ไขข้อผิดพลาดทางบัญชี</t>
  </si>
  <si>
    <t>21</t>
  </si>
  <si>
    <t>ยอดคงเหลือ ณ วันที่  1 มกราคม 2568 - ปรับปรุงใหม่</t>
  </si>
  <si>
    <t>ยอดคงเหลือ ณ วันที่  31 ธันวาคม 2567 - ตามที่รายงานไว้เดิม</t>
  </si>
  <si>
    <t>ประมาณการหนี้สินไม่หมุนเวียนสำหรับผลประโยชน์</t>
  </si>
  <si>
    <t xml:space="preserve">     พนักงาน</t>
  </si>
  <si>
    <t>(ลงชื่อ) .........................……………………………….....………………..... กรรมการ</t>
  </si>
  <si>
    <t>ส่วนเกิน</t>
  </si>
  <si>
    <t>มูลค่าหุ้น</t>
  </si>
  <si>
    <t>ทุนที่ออกและ</t>
  </si>
  <si>
    <t>ชำระแล้ว</t>
  </si>
  <si>
    <t xml:space="preserve">รวมส่วนของ  
</t>
  </si>
  <si>
    <t>ผู้ถือหุ้น</t>
  </si>
  <si>
    <t xml:space="preserve">                 (                                                                                                               )</t>
  </si>
  <si>
    <t>ประมาณการหนี้สินไม่หมุนเวียนสำหรับผลประโยชน์พนักงาน</t>
  </si>
  <si>
    <t>รอจ่ายแสดงเป็นเจ้าหนี้หมุนเวียนอื่น</t>
  </si>
  <si>
    <t xml:space="preserve"> -   </t>
  </si>
  <si>
    <t>หมายเหตุประกอบข้อมูลทางการเงินระหว่างกาลเป็นส่วนหนึ่งของช้อมูลทางการเงินนี้</t>
  </si>
  <si>
    <t>รวมต้นทุน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</si>
</sst>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\(#,##0\)"/>
    <numFmt numFmtId="166" formatCode="_-* #,##0_-;\-* #,##0_-;_-* &quot;-&quot;??_-;_-@_-"/>
    <numFmt numFmtId="167" formatCode="_(* #,##0_);_(* \(#,##0\);_(* &quot;-&quot;??_);_(@_)"/>
    <numFmt numFmtId="168" formatCode="#,##0.00_);\ \(#,##0.00\)"/>
    <numFmt numFmtId="169" formatCode="#,##0_);\ \(#,##0\)"/>
    <numFmt numFmtId="170" formatCode="#,##0\ \ ;\(#,##0\)"/>
    <numFmt numFmtId="171" formatCode="#,##0.00\ \ ;\(#,##0.00\)"/>
    <numFmt numFmtId="172" formatCode="_ * #,##0_ ;_ * \-#,##0_ ;_ * &quot;-&quot;??_ ;_ @_ "/>
    <numFmt numFmtId="173" formatCode="#,##0\ ;\ \(#,##0\)"/>
    <numFmt numFmtId="174" formatCode="#,##0.000_ ;\(#,##0.000\)"/>
  </numFmts>
  <fonts count="12" x14ac:knownFonts="1">
    <font>
      <sz val="14"/>
      <name val="Cordia New"/>
      <family val="2"/>
    </font>
    <font>
      <sz val="10"/>
      <name val="Courier"/>
      <family val="3"/>
    </font>
    <font>
      <sz val="15"/>
      <name val="Angsana New"/>
      <family val="1"/>
      <charset val="222"/>
    </font>
    <font>
      <sz val="14"/>
      <name val="Cordia New"/>
      <family val="2"/>
    </font>
    <font>
      <sz val="15"/>
      <name val="Angsana New"/>
      <family val="1"/>
    </font>
    <font>
      <sz val="12"/>
      <name val="Helv"/>
      <charset val="222"/>
    </font>
    <font>
      <sz val="16"/>
      <name val="AngsanaUPC"/>
      <family val="1"/>
      <charset val="222"/>
    </font>
    <font>
      <sz val="16"/>
      <name val="Angsana New"/>
      <family val="1"/>
    </font>
    <font>
      <sz val="14"/>
      <name val="BrowalliaUPC"/>
      <family val="2"/>
      <charset val="222"/>
    </font>
    <font>
      <sz val="14"/>
      <name val="Cordia New"/>
      <family val="2"/>
    </font>
    <font>
      <sz val="15"/>
      <name val="AngsanaUPC"/>
      <family val="1"/>
      <charset val="22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39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39" fontId="5" fillId="0" borderId="0"/>
    <xf numFmtId="39" fontId="1" fillId="0" borderId="0"/>
    <xf numFmtId="0" fontId="6" fillId="0" borderId="0"/>
    <xf numFmtId="0" fontId="7" fillId="0" borderId="0"/>
    <xf numFmtId="0" fontId="3" fillId="0" borderId="0"/>
    <xf numFmtId="39" fontId="1" fillId="0" borderId="0"/>
    <xf numFmtId="0" fontId="8" fillId="0" borderId="0"/>
    <xf numFmtId="0" fontId="3" fillId="0" borderId="0"/>
    <xf numFmtId="164" fontId="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5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</cellStyleXfs>
  <cellXfs count="166">
    <xf numFmtId="0" fontId="0" fillId="0" borderId="0" xfId="0"/>
    <xf numFmtId="165" fontId="4" fillId="0" borderId="0" xfId="2" applyNumberFormat="1" applyFont="1"/>
    <xf numFmtId="49" fontId="4" fillId="0" borderId="0" xfId="2" quotePrefix="1" applyNumberFormat="1" applyFont="1" applyAlignment="1">
      <alignment horizontal="center"/>
    </xf>
    <xf numFmtId="39" fontId="4" fillId="0" borderId="0" xfId="7" applyFont="1"/>
    <xf numFmtId="0" fontId="4" fillId="0" borderId="0" xfId="8" applyFont="1"/>
    <xf numFmtId="39" fontId="4" fillId="0" borderId="1" xfId="7" applyFont="1" applyBorder="1" applyAlignment="1">
      <alignment horizontal="center"/>
    </xf>
    <xf numFmtId="39" fontId="4" fillId="0" borderId="1" xfId="7" applyFont="1" applyBorder="1" applyAlignment="1">
      <alignment horizontal="right"/>
    </xf>
    <xf numFmtId="39" fontId="4" fillId="0" borderId="0" xfId="8" applyNumberFormat="1" applyFont="1"/>
    <xf numFmtId="39" fontId="4" fillId="0" borderId="0" xfId="9" applyNumberFormat="1" applyFont="1" applyAlignment="1">
      <alignment horizontal="center"/>
    </xf>
    <xf numFmtId="39" fontId="4" fillId="0" borderId="5" xfId="8" applyNumberFormat="1" applyFont="1" applyBorder="1" applyAlignment="1">
      <alignment vertical="center"/>
    </xf>
    <xf numFmtId="39" fontId="4" fillId="0" borderId="0" xfId="8" applyNumberFormat="1" applyFont="1" applyAlignment="1">
      <alignment horizontal="center"/>
    </xf>
    <xf numFmtId="39" fontId="4" fillId="0" borderId="0" xfId="8" applyNumberFormat="1" applyFont="1" applyAlignment="1">
      <alignment horizontal="center" vertical="center"/>
    </xf>
    <xf numFmtId="167" fontId="4" fillId="0" borderId="0" xfId="1" applyNumberFormat="1" applyFont="1"/>
    <xf numFmtId="0" fontId="4" fillId="0" borderId="0" xfId="8" quotePrefix="1" applyFont="1" applyAlignment="1">
      <alignment horizontal="center"/>
    </xf>
    <xf numFmtId="167" fontId="4" fillId="0" borderId="0" xfId="1" applyNumberFormat="1" applyFont="1" applyFill="1"/>
    <xf numFmtId="165" fontId="4" fillId="0" borderId="0" xfId="8" applyNumberFormat="1" applyFont="1"/>
    <xf numFmtId="49" fontId="4" fillId="0" borderId="0" xfId="7" applyNumberFormat="1" applyFont="1"/>
    <xf numFmtId="0" fontId="4" fillId="0" borderId="0" xfId="10" applyFont="1"/>
    <xf numFmtId="39" fontId="4" fillId="0" borderId="0" xfId="11" applyFont="1"/>
    <xf numFmtId="166" fontId="4" fillId="0" borderId="0" xfId="8" applyNumberFormat="1" applyFont="1"/>
    <xf numFmtId="167" fontId="2" fillId="0" borderId="0" xfId="1" applyNumberFormat="1" applyFont="1" applyFill="1"/>
    <xf numFmtId="167" fontId="4" fillId="0" borderId="1" xfId="1" applyNumberFormat="1" applyFont="1" applyFill="1" applyBorder="1"/>
    <xf numFmtId="43" fontId="4" fillId="0" borderId="0" xfId="3" applyFont="1" applyFill="1"/>
    <xf numFmtId="39" fontId="4" fillId="0" borderId="0" xfId="8" quotePrefix="1" applyNumberFormat="1" applyFont="1" applyAlignment="1">
      <alignment horizontal="center"/>
    </xf>
    <xf numFmtId="40" fontId="4" fillId="0" borderId="0" xfId="2" applyNumberFormat="1" applyFont="1"/>
    <xf numFmtId="40" fontId="4" fillId="0" borderId="1" xfId="2" applyNumberFormat="1" applyFont="1" applyBorder="1"/>
    <xf numFmtId="40" fontId="4" fillId="0" borderId="1" xfId="2" applyNumberFormat="1" applyFont="1" applyBorder="1" applyAlignment="1">
      <alignment horizontal="right"/>
    </xf>
    <xf numFmtId="168" fontId="4" fillId="0" borderId="0" xfId="2" applyNumberFormat="1" applyFont="1" applyAlignment="1">
      <alignment horizontal="left"/>
    </xf>
    <xf numFmtId="169" fontId="4" fillId="0" borderId="0" xfId="2" applyNumberFormat="1" applyFont="1" applyAlignment="1">
      <alignment horizontal="right"/>
    </xf>
    <xf numFmtId="40" fontId="4" fillId="0" borderId="0" xfId="2" applyNumberFormat="1" applyFont="1" applyAlignment="1">
      <alignment horizontal="left"/>
    </xf>
    <xf numFmtId="168" fontId="4" fillId="0" borderId="0" xfId="2" applyNumberFormat="1" applyFont="1"/>
    <xf numFmtId="49" fontId="4" fillId="0" borderId="0" xfId="2" applyNumberFormat="1" applyFont="1" applyAlignment="1">
      <alignment horizontal="center"/>
    </xf>
    <xf numFmtId="169" fontId="4" fillId="0" borderId="1" xfId="2" applyNumberFormat="1" applyFont="1" applyBorder="1" applyAlignment="1">
      <alignment horizontal="right"/>
    </xf>
    <xf numFmtId="169" fontId="4" fillId="0" borderId="0" xfId="6" applyNumberFormat="1" applyFont="1" applyAlignment="1">
      <alignment horizontal="right"/>
    </xf>
    <xf numFmtId="40" fontId="4" fillId="0" borderId="0" xfId="6" applyNumberFormat="1" applyFont="1" applyAlignment="1">
      <alignment horizontal="left"/>
    </xf>
    <xf numFmtId="40" fontId="4" fillId="0" borderId="0" xfId="24" applyNumberFormat="1" applyFont="1"/>
    <xf numFmtId="40" fontId="4" fillId="0" borderId="1" xfId="24" quotePrefix="1" applyNumberFormat="1" applyFont="1" applyBorder="1" applyAlignment="1">
      <alignment horizontal="center"/>
    </xf>
    <xf numFmtId="169" fontId="4" fillId="0" borderId="0" xfId="24" applyNumberFormat="1" applyFont="1"/>
    <xf numFmtId="0" fontId="4" fillId="0" borderId="0" xfId="24" applyFont="1"/>
    <xf numFmtId="168" fontId="4" fillId="0" borderId="0" xfId="24" applyNumberFormat="1" applyFont="1"/>
    <xf numFmtId="170" fontId="4" fillId="0" borderId="0" xfId="24" applyNumberFormat="1" applyFont="1"/>
    <xf numFmtId="40" fontId="4" fillId="0" borderId="0" xfId="24" applyNumberFormat="1" applyFont="1" applyAlignment="1">
      <alignment horizontal="left"/>
    </xf>
    <xf numFmtId="171" fontId="4" fillId="0" borderId="0" xfId="24" applyNumberFormat="1" applyFont="1"/>
    <xf numFmtId="38" fontId="4" fillId="0" borderId="0" xfId="24" applyNumberFormat="1" applyFont="1"/>
    <xf numFmtId="169" fontId="4" fillId="0" borderId="1" xfId="2" applyNumberFormat="1" applyFont="1" applyBorder="1"/>
    <xf numFmtId="167" fontId="4" fillId="0" borderId="0" xfId="1" applyNumberFormat="1" applyFont="1" applyBorder="1"/>
    <xf numFmtId="167" fontId="4" fillId="0" borderId="0" xfId="1" applyNumberFormat="1" applyFont="1" applyFill="1" applyBorder="1"/>
    <xf numFmtId="169" fontId="4" fillId="0" borderId="0" xfId="2" applyNumberFormat="1" applyFont="1"/>
    <xf numFmtId="165" fontId="2" fillId="0" borderId="0" xfId="2" applyNumberFormat="1" applyFont="1" applyAlignment="1">
      <alignment horizontal="center"/>
    </xf>
    <xf numFmtId="39" fontId="4" fillId="0" borderId="0" xfId="7" applyFont="1" applyAlignment="1">
      <alignment horizontal="center"/>
    </xf>
    <xf numFmtId="40" fontId="4" fillId="0" borderId="0" xfId="24" quotePrefix="1" applyNumberFormat="1" applyFont="1" applyAlignment="1">
      <alignment horizontal="center"/>
    </xf>
    <xf numFmtId="40" fontId="4" fillId="0" borderId="0" xfId="2" applyNumberFormat="1" applyFont="1" applyAlignment="1">
      <alignment horizontal="center"/>
    </xf>
    <xf numFmtId="40" fontId="4" fillId="0" borderId="0" xfId="24" applyNumberFormat="1" applyFont="1" applyAlignment="1">
      <alignment horizontal="center"/>
    </xf>
    <xf numFmtId="3" fontId="4" fillId="0" borderId="0" xfId="8" applyNumberFormat="1" applyFont="1"/>
    <xf numFmtId="165" fontId="4" fillId="0" borderId="1" xfId="2" applyNumberFormat="1" applyFont="1" applyBorder="1" applyAlignment="1">
      <alignment horizontal="right"/>
    </xf>
    <xf numFmtId="165" fontId="4" fillId="0" borderId="1" xfId="0" quotePrefix="1" applyNumberFormat="1" applyFont="1" applyBorder="1" applyAlignment="1">
      <alignment horizontal="center"/>
    </xf>
    <xf numFmtId="165" fontId="4" fillId="0" borderId="0" xfId="0" quotePrefix="1" applyNumberFormat="1" applyFont="1" applyAlignment="1">
      <alignment horizontal="center"/>
    </xf>
    <xf numFmtId="165" fontId="4" fillId="0" borderId="0" xfId="4" applyNumberFormat="1" applyFont="1"/>
    <xf numFmtId="165" fontId="4" fillId="0" borderId="0" xfId="0" quotePrefix="1" applyNumberFormat="1" applyFont="1" applyAlignment="1">
      <alignment horizontal="center" wrapText="1"/>
    </xf>
    <xf numFmtId="165" fontId="4" fillId="0" borderId="0" xfId="0" applyNumberFormat="1" applyFont="1" applyAlignment="1">
      <alignment horizontal="center"/>
    </xf>
    <xf numFmtId="165" fontId="4" fillId="0" borderId="0" xfId="2" applyNumberFormat="1" applyFont="1" applyAlignment="1">
      <alignment horizontal="left"/>
    </xf>
    <xf numFmtId="165" fontId="4" fillId="0" borderId="2" xfId="2" applyNumberFormat="1" applyFont="1" applyBorder="1"/>
    <xf numFmtId="165" fontId="4" fillId="0" borderId="1" xfId="0" applyNumberFormat="1" applyFont="1" applyBorder="1"/>
    <xf numFmtId="165" fontId="4" fillId="0" borderId="3" xfId="2" applyNumberFormat="1" applyFont="1" applyBorder="1"/>
    <xf numFmtId="165" fontId="4" fillId="0" borderId="1" xfId="2" quotePrefix="1" applyNumberFormat="1" applyFont="1" applyBorder="1" applyAlignment="1">
      <alignment horizontal="center"/>
    </xf>
    <xf numFmtId="165" fontId="4" fillId="0" borderId="0" xfId="2" applyNumberFormat="1" applyFont="1" applyAlignment="1">
      <alignment horizontal="center"/>
    </xf>
    <xf numFmtId="165" fontId="4" fillId="0" borderId="0" xfId="0" applyNumberFormat="1" applyFont="1"/>
    <xf numFmtId="165" fontId="4" fillId="0" borderId="4" xfId="2" applyNumberFormat="1" applyFont="1" applyBorder="1"/>
    <xf numFmtId="164" fontId="4" fillId="0" borderId="0" xfId="1" applyFont="1" applyFill="1"/>
    <xf numFmtId="40" fontId="2" fillId="0" borderId="1" xfId="2" applyNumberFormat="1" applyFont="1" applyBorder="1"/>
    <xf numFmtId="40" fontId="2" fillId="0" borderId="1" xfId="2" applyNumberFormat="1" applyFont="1" applyBorder="1" applyAlignment="1">
      <alignment horizontal="right"/>
    </xf>
    <xf numFmtId="40" fontId="2" fillId="0" borderId="0" xfId="2" applyNumberFormat="1" applyFont="1" applyAlignment="1">
      <alignment horizontal="center"/>
    </xf>
    <xf numFmtId="40" fontId="2" fillId="0" borderId="0" xfId="13" applyNumberFormat="1" applyFont="1" applyAlignment="1">
      <alignment horizontal="center"/>
    </xf>
    <xf numFmtId="0" fontId="10" fillId="0" borderId="0" xfId="20" applyNumberFormat="1" applyFont="1"/>
    <xf numFmtId="39" fontId="10" fillId="0" borderId="0" xfId="20" applyFont="1"/>
    <xf numFmtId="0" fontId="10" fillId="0" borderId="0" xfId="15" applyFont="1"/>
    <xf numFmtId="40" fontId="2" fillId="0" borderId="0" xfId="2" applyNumberFormat="1" applyFont="1"/>
    <xf numFmtId="40" fontId="2" fillId="0" borderId="0" xfId="13" applyNumberFormat="1" applyFont="1"/>
    <xf numFmtId="169" fontId="4" fillId="0" borderId="1" xfId="24" applyNumberFormat="1" applyFont="1" applyBorder="1"/>
    <xf numFmtId="169" fontId="4" fillId="0" borderId="2" xfId="24" applyNumberFormat="1" applyFont="1" applyBorder="1"/>
    <xf numFmtId="169" fontId="4" fillId="0" borderId="5" xfId="2" applyNumberFormat="1" applyFont="1" applyBorder="1" applyAlignment="1">
      <alignment horizontal="right"/>
    </xf>
    <xf numFmtId="169" fontId="4" fillId="0" borderId="4" xfId="6" applyNumberFormat="1" applyFont="1" applyBorder="1" applyAlignment="1">
      <alignment horizontal="right"/>
    </xf>
    <xf numFmtId="41" fontId="4" fillId="0" borderId="1" xfId="2" applyNumberFormat="1" applyFont="1" applyBorder="1"/>
    <xf numFmtId="166" fontId="4" fillId="0" borderId="0" xfId="3" applyNumberFormat="1" applyFont="1" applyBorder="1"/>
    <xf numFmtId="166" fontId="4" fillId="0" borderId="0" xfId="4" applyNumberFormat="1" applyFont="1"/>
    <xf numFmtId="166" fontId="4" fillId="0" borderId="0" xfId="1" applyNumberFormat="1" applyFont="1"/>
    <xf numFmtId="165" fontId="4" fillId="0" borderId="4" xfId="8" applyNumberFormat="1" applyFont="1" applyBorder="1"/>
    <xf numFmtId="166" fontId="4" fillId="0" borderId="0" xfId="3" applyNumberFormat="1" applyFont="1" applyFill="1" applyBorder="1"/>
    <xf numFmtId="166" fontId="4" fillId="0" borderId="0" xfId="1" applyNumberFormat="1" applyFont="1" applyFill="1" applyBorder="1"/>
    <xf numFmtId="165" fontId="4" fillId="0" borderId="1" xfId="4" applyNumberFormat="1" applyFont="1" applyBorder="1"/>
    <xf numFmtId="41" fontId="4" fillId="0" borderId="0" xfId="2" applyNumberFormat="1" applyFont="1"/>
    <xf numFmtId="165" fontId="4" fillId="0" borderId="0" xfId="4" applyNumberFormat="1" applyFont="1" applyAlignment="1">
      <alignment horizontal="center"/>
    </xf>
    <xf numFmtId="164" fontId="4" fillId="0" borderId="0" xfId="3" applyNumberFormat="1" applyFont="1" applyFill="1"/>
    <xf numFmtId="41" fontId="4" fillId="0" borderId="3" xfId="2" applyNumberFormat="1" applyFont="1" applyBorder="1"/>
    <xf numFmtId="41" fontId="4" fillId="0" borderId="0" xfId="0" applyNumberFormat="1" applyFont="1"/>
    <xf numFmtId="39" fontId="4" fillId="0" borderId="5" xfId="8" applyNumberFormat="1" applyFont="1" applyBorder="1" applyAlignment="1">
      <alignment horizontal="center" vertical="top" wrapText="1"/>
    </xf>
    <xf numFmtId="39" fontId="4" fillId="0" borderId="1" xfId="8" applyNumberFormat="1" applyFont="1" applyBorder="1" applyAlignment="1">
      <alignment horizontal="center" vertical="top" wrapText="1"/>
    </xf>
    <xf numFmtId="39" fontId="4" fillId="0" borderId="5" xfId="9" applyNumberFormat="1" applyFont="1" applyBorder="1" applyAlignment="1">
      <alignment horizontal="center" vertical="top" wrapText="1"/>
    </xf>
    <xf numFmtId="39" fontId="4" fillId="0" borderId="1" xfId="9" applyNumberFormat="1" applyFont="1" applyBorder="1" applyAlignment="1">
      <alignment horizontal="center" vertical="top" wrapText="1"/>
    </xf>
    <xf numFmtId="165" fontId="4" fillId="0" borderId="1" xfId="2" applyNumberFormat="1" applyFont="1" applyBorder="1"/>
    <xf numFmtId="165" fontId="4" fillId="0" borderId="0" xfId="2" applyNumberFormat="1" applyFont="1" applyAlignment="1">
      <alignment horizontal="right"/>
    </xf>
    <xf numFmtId="165" fontId="4" fillId="0" borderId="0" xfId="2" quotePrefix="1" applyNumberFormat="1" applyFont="1" applyAlignment="1">
      <alignment horizontal="center"/>
    </xf>
    <xf numFmtId="165" fontId="4" fillId="0" borderId="0" xfId="3" applyNumberFormat="1" applyFont="1" applyFill="1"/>
    <xf numFmtId="10" fontId="4" fillId="0" borderId="0" xfId="23" applyNumberFormat="1" applyFont="1" applyFill="1"/>
    <xf numFmtId="0" fontId="4" fillId="0" borderId="0" xfId="2" applyNumberFormat="1" applyFont="1"/>
    <xf numFmtId="0" fontId="4" fillId="0" borderId="0" xfId="2" quotePrefix="1" applyNumberFormat="1" applyFont="1" applyAlignment="1">
      <alignment horizontal="center"/>
    </xf>
    <xf numFmtId="0" fontId="4" fillId="0" borderId="0" xfId="0" applyFont="1"/>
    <xf numFmtId="174" fontId="4" fillId="0" borderId="0" xfId="0" applyNumberFormat="1" applyFont="1"/>
    <xf numFmtId="0" fontId="2" fillId="0" borderId="0" xfId="13" applyFont="1"/>
    <xf numFmtId="43" fontId="2" fillId="0" borderId="0" xfId="12" applyNumberFormat="1" applyFont="1" applyAlignment="1">
      <alignment horizontal="center"/>
    </xf>
    <xf numFmtId="164" fontId="2" fillId="0" borderId="0" xfId="14" applyFont="1" applyFill="1" applyAlignment="1">
      <alignment horizontal="center"/>
    </xf>
    <xf numFmtId="164" fontId="2" fillId="0" borderId="1" xfId="14" applyFont="1" applyFill="1" applyBorder="1"/>
    <xf numFmtId="0" fontId="2" fillId="0" borderId="0" xfId="15" applyFont="1"/>
    <xf numFmtId="40" fontId="2" fillId="0" borderId="1" xfId="0" quotePrefix="1" applyNumberFormat="1" applyFont="1" applyBorder="1" applyAlignment="1">
      <alignment horizontal="center"/>
    </xf>
    <xf numFmtId="164" fontId="2" fillId="0" borderId="0" xfId="14" quotePrefix="1" applyFont="1" applyFill="1" applyAlignment="1">
      <alignment horizontal="center"/>
    </xf>
    <xf numFmtId="43" fontId="2" fillId="0" borderId="0" xfId="16" applyFont="1" applyFill="1"/>
    <xf numFmtId="169" fontId="2" fillId="0" borderId="0" xfId="16" applyNumberFormat="1" applyFont="1" applyFill="1"/>
    <xf numFmtId="165" fontId="2" fillId="0" borderId="0" xfId="16" applyNumberFormat="1" applyFont="1" applyFill="1"/>
    <xf numFmtId="169" fontId="2" fillId="0" borderId="0" xfId="13" applyNumberFormat="1" applyFont="1"/>
    <xf numFmtId="164" fontId="2" fillId="0" borderId="0" xfId="14" applyFont="1" applyFill="1"/>
    <xf numFmtId="165" fontId="2" fillId="0" borderId="0" xfId="17" applyNumberFormat="1" applyFont="1" applyFill="1"/>
    <xf numFmtId="43" fontId="2" fillId="0" borderId="0" xfId="16" quotePrefix="1" applyFont="1" applyFill="1" applyAlignment="1">
      <alignment horizontal="center"/>
    </xf>
    <xf numFmtId="167" fontId="2" fillId="0" borderId="0" xfId="14" applyNumberFormat="1" applyFont="1" applyFill="1"/>
    <xf numFmtId="43" fontId="2" fillId="0" borderId="0" xfId="16" applyFont="1" applyFill="1" applyAlignment="1">
      <alignment horizontal="center"/>
    </xf>
    <xf numFmtId="41" fontId="2" fillId="0" borderId="0" xfId="2" applyNumberFormat="1" applyFont="1"/>
    <xf numFmtId="165" fontId="2" fillId="0" borderId="0" xfId="18" applyNumberFormat="1" applyFont="1" applyFill="1"/>
    <xf numFmtId="167" fontId="2" fillId="0" borderId="0" xfId="14" applyNumberFormat="1" applyFont="1" applyFill="1" applyBorder="1" applyAlignment="1"/>
    <xf numFmtId="0" fontId="2" fillId="0" borderId="0" xfId="13" applyFont="1" applyAlignment="1">
      <alignment horizontal="left"/>
    </xf>
    <xf numFmtId="0" fontId="2" fillId="0" borderId="0" xfId="15" applyFont="1" applyAlignment="1">
      <alignment horizontal="left"/>
    </xf>
    <xf numFmtId="172" fontId="2" fillId="0" borderId="0" xfId="15" applyNumberFormat="1" applyFont="1"/>
    <xf numFmtId="165" fontId="2" fillId="0" borderId="5" xfId="18" applyNumberFormat="1" applyFont="1" applyFill="1" applyBorder="1"/>
    <xf numFmtId="165" fontId="2" fillId="0" borderId="0" xfId="16" applyNumberFormat="1" applyFont="1" applyFill="1" applyAlignment="1">
      <alignment horizontal="right"/>
    </xf>
    <xf numFmtId="165" fontId="2" fillId="0" borderId="0" xfId="15" applyNumberFormat="1" applyFont="1"/>
    <xf numFmtId="169" fontId="2" fillId="0" borderId="0" xfId="15" applyNumberFormat="1" applyFont="1"/>
    <xf numFmtId="165" fontId="2" fillId="0" borderId="2" xfId="17" applyNumberFormat="1" applyFont="1" applyFill="1" applyBorder="1"/>
    <xf numFmtId="0" fontId="2" fillId="0" borderId="0" xfId="15" applyFont="1" applyAlignment="1">
      <alignment horizontal="center"/>
    </xf>
    <xf numFmtId="40" fontId="2" fillId="0" borderId="0" xfId="15" applyNumberFormat="1" applyFont="1"/>
    <xf numFmtId="43" fontId="2" fillId="0" borderId="0" xfId="12" applyNumberFormat="1" applyFont="1"/>
    <xf numFmtId="166" fontId="2" fillId="0" borderId="0" xfId="19" applyNumberFormat="1" applyFont="1" applyFill="1"/>
    <xf numFmtId="165" fontId="2" fillId="0" borderId="2" xfId="18" applyNumberFormat="1" applyFont="1" applyFill="1" applyBorder="1" applyAlignment="1">
      <alignment horizontal="right"/>
    </xf>
    <xf numFmtId="165" fontId="2" fillId="0" borderId="0" xfId="18" applyNumberFormat="1" applyFont="1" applyFill="1" applyAlignment="1">
      <alignment horizontal="right"/>
    </xf>
    <xf numFmtId="164" fontId="2" fillId="0" borderId="0" xfId="14" applyFont="1" applyFill="1" applyAlignment="1">
      <alignment horizontal="right"/>
    </xf>
    <xf numFmtId="165" fontId="2" fillId="0" borderId="0" xfId="17" applyNumberFormat="1" applyFont="1" applyFill="1" applyAlignment="1">
      <alignment horizontal="right"/>
    </xf>
    <xf numFmtId="165" fontId="2" fillId="0" borderId="0" xfId="18" applyNumberFormat="1" applyFont="1" applyFill="1" applyAlignment="1">
      <alignment horizontal="right" vertical="center"/>
    </xf>
    <xf numFmtId="165" fontId="2" fillId="0" borderId="2" xfId="17" applyNumberFormat="1" applyFont="1" applyFill="1" applyBorder="1" applyAlignment="1">
      <alignment horizontal="right"/>
    </xf>
    <xf numFmtId="3" fontId="2" fillId="0" borderId="0" xfId="13" applyNumberFormat="1" applyFont="1"/>
    <xf numFmtId="165" fontId="2" fillId="0" borderId="0" xfId="15" applyNumberFormat="1" applyFont="1" applyAlignment="1">
      <alignment horizontal="right"/>
    </xf>
    <xf numFmtId="165" fontId="2" fillId="0" borderId="3" xfId="17" applyNumberFormat="1" applyFont="1" applyFill="1" applyBorder="1" applyAlignment="1">
      <alignment horizontal="right"/>
    </xf>
    <xf numFmtId="173" fontId="2" fillId="0" borderId="0" xfId="16" applyNumberFormat="1" applyFont="1" applyFill="1"/>
    <xf numFmtId="173" fontId="2" fillId="0" borderId="0" xfId="17" applyNumberFormat="1" applyFont="1" applyFill="1" applyAlignment="1">
      <alignment horizontal="right"/>
    </xf>
    <xf numFmtId="164" fontId="2" fillId="0" borderId="0" xfId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39" fontId="4" fillId="0" borderId="2" xfId="8" applyNumberFormat="1" applyFont="1" applyBorder="1" applyAlignment="1">
      <alignment horizontal="center" vertical="top"/>
    </xf>
    <xf numFmtId="164" fontId="2" fillId="0" borderId="0" xfId="1" applyFont="1"/>
    <xf numFmtId="164" fontId="2" fillId="0" borderId="0" xfId="1" applyFont="1" applyAlignment="1">
      <alignment horizontal="center"/>
    </xf>
    <xf numFmtId="165" fontId="2" fillId="0" borderId="0" xfId="0" applyNumberFormat="1" applyFont="1"/>
    <xf numFmtId="174" fontId="2" fillId="0" borderId="0" xfId="0" applyNumberFormat="1" applyFont="1"/>
    <xf numFmtId="165" fontId="2" fillId="0" borderId="0" xfId="2" applyNumberFormat="1" applyFont="1"/>
    <xf numFmtId="165" fontId="4" fillId="0" borderId="0" xfId="2" applyNumberFormat="1" applyFont="1" applyAlignment="1">
      <alignment horizontal="center"/>
    </xf>
    <xf numFmtId="40" fontId="4" fillId="0" borderId="0" xfId="2" applyNumberFormat="1" applyFont="1" applyAlignment="1">
      <alignment horizontal="center"/>
    </xf>
    <xf numFmtId="39" fontId="4" fillId="0" borderId="0" xfId="7" applyFont="1" applyAlignment="1">
      <alignment horizontal="center"/>
    </xf>
    <xf numFmtId="39" fontId="4" fillId="0" borderId="2" xfId="8" applyNumberFormat="1" applyFont="1" applyBorder="1" applyAlignment="1">
      <alignment horizontal="center" vertical="center"/>
    </xf>
    <xf numFmtId="43" fontId="2" fillId="0" borderId="0" xfId="12" applyNumberFormat="1" applyFont="1" applyAlignment="1">
      <alignment horizontal="center"/>
    </xf>
    <xf numFmtId="0" fontId="2" fillId="0" borderId="0" xfId="12" applyFont="1" applyAlignment="1">
      <alignment horizontal="center"/>
    </xf>
    <xf numFmtId="40" fontId="2" fillId="0" borderId="0" xfId="12" applyNumberFormat="1" applyFont="1" applyAlignment="1">
      <alignment horizontal="center"/>
    </xf>
    <xf numFmtId="40" fontId="2" fillId="0" borderId="0" xfId="2" applyNumberFormat="1" applyFont="1" applyAlignment="1">
      <alignment horizontal="center"/>
    </xf>
  </cellXfs>
  <cellStyles count="27">
    <cellStyle name="Comma 10 2 2" xfId="17" xr:uid="{00000000-0005-0000-0000-000001000000}"/>
    <cellStyle name="Comma 2" xfId="14" xr:uid="{00000000-0005-0000-0000-000002000000}"/>
    <cellStyle name="Comma 2 19" xfId="3" xr:uid="{00000000-0005-0000-0000-000003000000}"/>
    <cellStyle name="Comma 2 3 2" xfId="18" xr:uid="{00000000-0005-0000-0000-000004000000}"/>
    <cellStyle name="Comma_C779A0245" xfId="16" xr:uid="{00000000-0005-0000-0000-000005000000}"/>
    <cellStyle name="Normal 10" xfId="13" xr:uid="{00000000-0005-0000-0000-000007000000}"/>
    <cellStyle name="Normal 2 19" xfId="5" xr:uid="{00000000-0005-0000-0000-000008000000}"/>
    <cellStyle name="Normal 2 2 2" xfId="22" xr:uid="{00000000-0005-0000-0000-000009000000}"/>
    <cellStyle name="Normal 6" xfId="25" xr:uid="{83B1C518-82D9-449B-B2F4-89C7F2DC755C}"/>
    <cellStyle name="Normal 6 2" xfId="26" xr:uid="{98DCFE6B-B2E3-4673-8992-CC0DCD51228F}"/>
    <cellStyle name="Normal_C779A0245" xfId="15" xr:uid="{00000000-0005-0000-0000-00000A000000}"/>
    <cellStyle name="Normal_M033T4" xfId="8" xr:uid="{00000000-0005-0000-0000-00000B000000}"/>
    <cellStyle name="Normal_S218T-02-มี.ค.45" xfId="9" xr:uid="{00000000-0005-0000-0000-00000C000000}"/>
    <cellStyle name="Normal_งบการเงินThai-สงกรานต์" xfId="10" xr:uid="{00000000-0005-0000-0000-00000D000000}"/>
    <cellStyle name="Normal_สยามธนันยาอันใหม่45" xfId="12" xr:uid="{00000000-0005-0000-0000-00000E000000}"/>
    <cellStyle name="จุลภาค" xfId="1" builtinId="3"/>
    <cellStyle name="จุลภาค 2" xfId="19" xr:uid="{00000000-0005-0000-0000-000010000000}"/>
    <cellStyle name="ปกติ" xfId="0" builtinId="0"/>
    <cellStyle name="ปกติ 2" xfId="21" xr:uid="{00000000-0005-0000-0000-000011000000}"/>
    <cellStyle name="ปกติ 2 2" xfId="24" xr:uid="{00000000-0005-0000-0000-000012000000}"/>
    <cellStyle name="ปกติ 3 78" xfId="4" xr:uid="{00000000-0005-0000-0000-000013000000}"/>
    <cellStyle name="ปกติ_Sheet1" xfId="2" xr:uid="{00000000-0005-0000-0000-000014000000}"/>
    <cellStyle name="ปกติ_Sheet1 2" xfId="6" xr:uid="{00000000-0005-0000-0000-000015000000}"/>
    <cellStyle name="ปกติ_Sheet1_M033T4" xfId="7" xr:uid="{00000000-0005-0000-0000-000016000000}"/>
    <cellStyle name="ปกติ_Sheet1_Q141-Mar'49-T2" xfId="20" xr:uid="{00000000-0005-0000-0000-000017000000}"/>
    <cellStyle name="ปกติ_Sheet1_sh115t4 2" xfId="11" xr:uid="{00000000-0005-0000-0000-000018000000}"/>
    <cellStyle name="เปอร์เซ็นต์" xfId="2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6" Type="http://schemas.openxmlformats.org/officeDocument/2006/relationships/externalLink" Target="externalLinks/externalLink12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theme" Target="theme/theme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customXml" Target="../customXml/item1.xml"/><Relationship Id="rId10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customXml" Target="../customXml/item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Home\Documents%20and%20Settings\thitthita\Desktop\&#3616;.&#3591;.&#3604;.50\Fagor%20-%202005\WP%20Fagor%202005%20Upd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Documents%20and%20Settings/Administrator/My%20Documents/Downloads/AST/TTI/TTIQ2.50%20fang/TTI_wkQ250%20fa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AST/TTI/TTIQ2.50%20fang/TTI_wkQ250%20fa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-INT9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C74964\0_3rd%20-%202017%20Detailed%20sales%20forecast-target%2020161219%20-%20from%20K.Pun%2019%20Dec'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S\TB-30-4-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IC%2020130101/New%20Products/SIC430X/SIC4304-Costsheet_2014010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custom_ann\custom\TTI\2007\TTIQ250\wk_everybody\custom_ann\custom\TTI\2007\TTIQ250\detail%20k%20lek\audit\stoc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ata%20stoc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wantanas\Local%20Settings\Temporary%20Internet%20Files\Content.IE5\780J234N\STS-A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sc-dc01\data$\SHARE\HR\Remuneration\James\Bonus%20line\Bonus_2003\BonusLine_Feb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1\Budget07\Budget%202007\Deer%20Park\Deer%20Park%20Budget%202007%20(31Aug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accadm2\Budget2003\BGT2002-Revised%2013Mar02%20(su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ost\tot_332\cost\revised\data\tot_332\M-Assump-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-AV\SYS\Users\Jatuporn\cost\COST-2001\2545\PS_Budget%2001_11-22114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4\Documents%20and%20Settings\onuma.tula\My%20Documents\A_Year%202012\1.BudgetDATA_Main_V.5_30Nov2011%20from%20forecast2012\Budget-AEG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NV-DC01\DATA$\Share\Ac\AC-&#3585;&#3634;&#3619;&#3648;&#3591;&#3636;&#3609;\020220&#3623;&#3591;&#3648;&#3591;&#3636;&#3609;&#3648;&#3588;&#3619;&#3604;&#3636;&#360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USER\My%20Documents\&#3607;&#3632;&#3648;&#3610;&#3637;&#3618;&#3609;&#3607;&#3619;&#3633;&#3614;&#3618;&#3660;&#3626;&#3636;&#3609;\E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AC\Poo\Spc2002\Cost%202002\Utilizati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siriratm\Local%20Settings\Temporary%20Internet%20Files\OLK18\semperit\table\report_wip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AST\TTI\TTIQ2.50%20fang\TTI_wkQ250%20fa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4\Documents%20and%20Settings\onuma.tula\My%20Documents\A_Year%202012\1.BudgetDATA_Main_V.5_30Nov2011%20from%20forecast2012\Budget-ADPK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1\1_Data\Users\BTS-Kingkarn\AppData\Local\Microsoft\Windows\Temporary%20Internet%20Files\Content.Outlook\NZK2HWSU\Budget-AGB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TA\0607\WINDOWS\TEMP\TE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Copy%20of%20totalwksep49-Aug5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sep50-Aug5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totalwksep49-Aug5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jun50-aug5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sep49-nov4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\a-sale-mkt\a-sale\SALE98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BC06C6\totalwksep49-Aug50(&#3619;&#3634;&#3618;&#3652;&#3605;&#3619;&#3617;&#3634;&#3626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totalwksep49-Aug50(&#3619;&#3634;&#3618;&#3652;&#3605;&#3619;&#3617;&#3634;&#3626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odd\Sharing\Sharing%202008\august\Sharing%20-%20Aug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wkdec48-feb4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wkdec48-feb4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LLE%20AKTENKOFFER\S%20S%20C\VISIT%2099-10\BOD%20Presentation\WUT_PS\WUT_PS\promsuk\DATEN\SSC\SSC97\VISIT107\promsuk\TSAL9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02%20Work/Audit/03%20Job%20DTTJ/working%20paper/Job/Herba%2009/8110%20Sales-Local%20Combined%20Leadshee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471562\8110%20Sales-Local%20Combined%20Leadshee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%20Work\Audit\03%20Job%20DTTJ\working%20paper\Job\Herba%2009\8110%20Sales-Local%20Combined%20Leadshee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WINDOWS\Desktop\Reconcile%201-3-53%20(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FA19B4\TTI_wkQ250%20fa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SIC/Admin/Accounting/Rolling%20Forecast2007-update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pornpawee/Desktop/Working/1_2019/Q42019/LOR/&#3591;&#3610;&#3585;&#3634;&#3619;&#3648;&#3591;&#3636;&#3609;/Final%20Draft%20from%20DIA%20Email%2018.02.2020/New%20folder/SIC/Admin/Accounting/Rolling%20Forecast2007-updated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Tai\&#3592;&#3635;&#3609;&#3623;&#3609;&#3588;&#3609;\man_dec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job\Repax\WINDOWS\Desktop\Reconcile%201-3-53%20(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tes-NEW%20'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sc-dc01\data$\SHARE\HR\Remuneration\James\bonussep33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Documents%20and%20Settings/Administrator/My%20Documents/Downloads/Lead_Union%20Ins%20Q1'1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Lead_Union%20Ins%20Q1'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POR\Ast%20master\STA\STA%20Y'48\STA%20&#3626;&#3636;&#3648;&#3585;&#3634;%2048\STA-SK-AC-TRF.STR-05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&#3591;&#3634;&#3609;/UNN/UNN_Q3_13/namfon/audit2001/Inventory%20De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AST/2008/Sea%20Oil%202008/FS%202008/AST/TTI/TTIQ2.50%20fang/TTI_wkQ250%20fan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&#3591;&#3634;&#3609;/UNN/UNN_Q3_13/namfon/audit2001/Inventory%20Dec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2\Budget\Documents%20and%20Settings\wachiraporn.surattak\My%20Documents\Wachiraporn\Budget\Budget2005\Ireland\Documents%20and%20Settings\suwanna.numnun\My%20Documents\suwanna\DBSpa\IncomeStatement-AAMD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AC\Poo\Spc2002\Cost%202002\Target%20spoilag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POR\Ast%20master\STA\STA%20Y'48\STA%20&#3626;&#3636;&#3648;&#3585;&#3634;%2048\STA-SK-AC-TRF.STR-051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STL\Share\AC\STARLIGHT46\JEAB\Audit\Audit4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SALE\STA-03-SALE\Copy%20of%20STA_0306_SAL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7\STA%20HQ%20CESS%20030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9\STA%20HQ%20CESS%2003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&#3627;&#3657;&#3629;&#3591;&#3611;&#3619;&#3632;&#3594;&#3640;&#3617;\SPC%20meeting%202002\Back%20up\week%2036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11\STA%20HQ%20CESS%20031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1\STA%20HQ%20CESS%2004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2\STA%20HQ%20CESS%2004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3\STA%20HQ%20CESS%20040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4\STA%20HQ%20CESS%20040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6\STA%20HQ%20CESS%2004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7\STA%20HQ%20CESS%20040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8\STA%20HQ%20CESS%20040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11\STA%20HQ%20CESS%20041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1\STA%20HQ%20CESS%2005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hare\LO\Logistic\Report\Weekly\Delivery\Delivery%20Plan\Plan_Nov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2\STA%20HQ%20CESS%2005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02\Budget\Documents%20and%20Settings\wachiraporn.surattak\My%20Documents\Wachiraporn\Budget\Budget2005\Ireland\Documents%20and%20Settings\suwanna.numnun\My%20Documents\suwanna\DBSpa\IncomeStatement-AAMD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obcc\acc\Documents%20and%20Settings\thassp\My%20Documents\&#3585;&#3619;&#3632;&#3607;&#3610;&#3618;&#3629;&#3604;&#3616;&#3634;&#3625;&#3637;&#3595;&#3639;&#3657;&#3629;_Jun'08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Administrator\Desktop\Halcyon%20Q1-2008\Halcyon%20Group\Halcyon%20Group%2007\&#3649;&#3630;&#3621;&#3648;&#3595;&#3637;&#3656;&#3618;&#3609;%20&#3648;&#3607;&#3588;&#3650;&#3609;&#3631;\Working\Plan&amp;work\File%20&#3626;&#3635;&#3627;&#3619;&#3633;&#3610;%20IFEC_q4_50\&#3648;&#3609;&#3636;&#3657;&#3629;&#3648;&#3614;&#3621;&#3591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1\Budget07\Documents%20and%20Settings\Ariel.Vera\Local%20Settings\Temporary%20Internet%20Files\OLK7\Section5-GMI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kcwh\Desktop\Inventory%20&amp;%20Provisio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backupsic/NUTIYA/Budget/2017/1st%20Budget%202017/Received%20from%20Manager/1st%20discuss%20-%2023%20Nov'16/0_3rd%20-%202017%20Detailed%20sales%20forecast-target%2020161219%20-%20from%20K.Pun%2019%20Dec'1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Users\Vunny\Desktop\My%20Jobs\MONO%20group_Vui\M'tech\Mtech'2008\Mtech%20Q1'51\Top%20Mtech%20Q1'51_Vui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AST\ADAMAS%20Group\Smile\2007\Smile_2007\Documents%20and%20Settings\Administrator.AST\FILE%20AUO%20drive%20C\STA\PSE\PSE2005\PSE2005\PSE%20&#3619;&#3633;&#3610;&#3610;&#3619;&#3636;&#3625;&#3633;&#3607;%202005\AV2003_Q3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0D5633\&#3585;&#3634;&#3619;&#3588;&#3635;&#3609;&#3623;&#3603;&#3588;&#3623;&#3634;&#3617;&#3617;&#3637;&#3626;&#3634;&#3619;&#3632;&#3626;&#3635;&#3588;&#3633;&#3597;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\ACCOUNT\COST%201999\My%20Documents\Patrawut%20Excel\Patrawut%20Excel\FINA9603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DIA%20AUDIT/Med-One/2011/&#3585;&#3634;&#3619;&#3588;&#3635;&#3609;&#3623;&#3603;&#3588;&#3623;&#3634;&#3617;&#3617;&#3637;&#3626;&#3634;&#3619;&#3632;&#3626;&#3635;&#3588;&#3633;&#3597;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-2005"/>
      <sheetName val="Fagor04-A3112t"/>
      <sheetName val="Fagor04-A3112e"/>
      <sheetName val="wbs&amp;wpl"/>
      <sheetName val="UNADJUSTED"/>
      <sheetName val="AJE"/>
      <sheetName val="RJE"/>
      <sheetName val="3-100"/>
      <sheetName val="6-100"/>
      <sheetName val="6-101"/>
      <sheetName val="6-102"/>
      <sheetName val="6-103"/>
      <sheetName val="8-100"/>
      <sheetName val="9-100"/>
      <sheetName val="9-101"/>
      <sheetName val="10-100"/>
      <sheetName val="payroll"/>
      <sheetName val="Staff payroll"/>
      <sheetName val="11-100"/>
      <sheetName val="12-100"/>
      <sheetName val="Note 12-100"/>
      <sheetName val="Note 12-100 (Eng)"/>
      <sheetName val="cut of purchase"/>
      <sheetName val="Test Unit Cost-FG"/>
      <sheetName val="14-100(Inventoty)"/>
      <sheetName val="14-101(Cost Of Sale)"/>
      <sheetName val="14-102(Overhead)"/>
      <sheetName val="14-103(Reconcile cost of sale)"/>
      <sheetName val="14-104(Test LCM)"/>
      <sheetName val="Test System Purchase"/>
      <sheetName val="14-200 A"/>
      <sheetName val="Sheet1"/>
      <sheetName val="Reconcile Vat"/>
      <sheetName val="Cut off Sales"/>
      <sheetName val="Analysis ar turnover"/>
      <sheetName val="Test System Sales"/>
      <sheetName val="15-100"/>
      <sheetName val="15-101"/>
      <sheetName val="15-102"/>
      <sheetName val="16-100"/>
      <sheetName val="16-101"/>
      <sheetName val="16-102"/>
      <sheetName val="19-100"/>
      <sheetName val="C-1"/>
      <sheetName val="GLLEDGER14"/>
      <sheetName val="TR"/>
      <sheetName val="APCARD"/>
      <sheetName val="Trial_Balance-2005"/>
      <sheetName val="Staff_payroll"/>
      <sheetName val="Note_12-100"/>
      <sheetName val="Note_12-100_(Eng)"/>
      <sheetName val="cut_of_purchase"/>
      <sheetName val="Test_Unit_Cost-FG"/>
      <sheetName val="14-101(Cost_Of_Sale)"/>
      <sheetName val="14-103(Reconcile_cost_of_sale)"/>
      <sheetName val="14-104(Test_LCM)"/>
      <sheetName val="Test_System_Purchase"/>
      <sheetName val="14-200_A"/>
      <sheetName val="Reconcile_Vat"/>
      <sheetName val="Cut_off_Sales"/>
      <sheetName val="Analysis_ar_turnover"/>
      <sheetName val="Test_System_Sales"/>
      <sheetName val="Lead BS"/>
      <sheetName val="FS Link"/>
      <sheetName val="test 2"/>
      <sheetName val="AR-Control"/>
      <sheetName val="Validations"/>
      <sheetName val="Trial_Balance-20051"/>
      <sheetName val="Staff_payroll1"/>
      <sheetName val="Note_12-1001"/>
      <sheetName val="Note_12-100_(Eng)1"/>
      <sheetName val="cut_of_purchase1"/>
      <sheetName val="Test_Unit_Cost-FG1"/>
      <sheetName val="14-101(Cost_Of_Sale)1"/>
      <sheetName val="14-103(Reconcile_cost_of_sale)1"/>
      <sheetName val="14-104(Test_LCM)1"/>
      <sheetName val="Test_System_Purchase1"/>
      <sheetName val="14-200_A1"/>
      <sheetName val="Reconcile_Vat1"/>
      <sheetName val="Cut_off_Sales1"/>
      <sheetName val="Analysis_ar_turnover1"/>
      <sheetName val="Test_System_Sales1"/>
      <sheetName val="Reference"/>
      <sheetName val="Trial_Balance-20052"/>
      <sheetName val="Staff_payroll2"/>
      <sheetName val="Note_12-1002"/>
      <sheetName val="Note_12-100_(Eng)2"/>
      <sheetName val="cut_of_purchase2"/>
      <sheetName val="Test_Unit_Cost-FG2"/>
      <sheetName val="14-101(Cost_Of_Sale)2"/>
      <sheetName val="14-103(Reconcile_cost_of_sale)2"/>
      <sheetName val="14-104(Test_LCM)2"/>
      <sheetName val="Test_System_Purchase2"/>
      <sheetName val="14-200_A2"/>
      <sheetName val="Reconcile_Vat2"/>
      <sheetName val="Cut_off_Sales2"/>
      <sheetName val="Analysis_ar_turnover2"/>
      <sheetName val="Test_System_Sales2"/>
      <sheetName val="test_2"/>
      <sheetName val="Lead_BS"/>
      <sheetName val="FS_Link"/>
      <sheetName val="Trial_Balance-20053"/>
      <sheetName val="Staff_payroll3"/>
      <sheetName val="Note_12-1003"/>
      <sheetName val="Note_12-100_(Eng)3"/>
      <sheetName val="cut_of_purchase3"/>
      <sheetName val="Test_Unit_Cost-FG3"/>
      <sheetName val="14-101(Cost_Of_Sale)3"/>
      <sheetName val="14-103(Reconcile_cost_of_sale)3"/>
      <sheetName val="14-104(Test_LCM)3"/>
      <sheetName val="Test_System_Purchase3"/>
      <sheetName val="14-200_A3"/>
      <sheetName val="Reconcile_Vat3"/>
      <sheetName val="Cut_off_Sales3"/>
      <sheetName val="Analysis_ar_turnover3"/>
      <sheetName val="Test_System_Sales3"/>
      <sheetName val="test_21"/>
      <sheetName val="Lead_BS1"/>
      <sheetName val="FS_Link1"/>
      <sheetName val="Trial_Balance-20054"/>
      <sheetName val="Staff_payroll4"/>
      <sheetName val="Note_12-1004"/>
      <sheetName val="Note_12-100_(Eng)4"/>
      <sheetName val="cut_of_purchase4"/>
      <sheetName val="Test_Unit_Cost-FG4"/>
      <sheetName val="14-101(Cost_Of_Sale)4"/>
      <sheetName val="14-103(Reconcile_cost_of_sale)4"/>
      <sheetName val="14-104(Test_LCM)4"/>
      <sheetName val="Test_System_Purchase4"/>
      <sheetName val="14-200_A4"/>
      <sheetName val="Reconcile_Vat4"/>
      <sheetName val="Cut_off_Sales4"/>
      <sheetName val="Analysis_ar_turnover4"/>
      <sheetName val="Test_System_Sales4"/>
      <sheetName val="test_22"/>
      <sheetName val="Lead_BS2"/>
      <sheetName val="FS_Link2"/>
      <sheetName val="PS-1995"/>
      <sheetName val="Project_GP change (ผันผวน)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10-2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10-2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รีชา"/>
      <sheetName val="NH-1995"/>
      <sheetName val="PS-1995"/>
      <sheetName val="CODE,NAME"/>
      <sheetName val="PS_1995"/>
      <sheetName val="ปัจจุบัน "/>
      <sheetName val="Sale 0502"/>
      <sheetName val="AM_COST"/>
      <sheetName val="AA-1"/>
      <sheetName val="2549"/>
      <sheetName val="ปัจจุบัน_"/>
      <sheetName val="Sale_0502"/>
      <sheetName val="Data 2"/>
      <sheetName val="JC2003"/>
      <sheetName val="MONTHLY"/>
      <sheetName val="PPH1298S"/>
      <sheetName val="Doubble dip"/>
      <sheetName val="Spoilge_LC SSC3"/>
      <sheetName val="Capacity_Line"/>
      <sheetName val="Speed_SSC3"/>
      <sheetName val="พค45 "/>
      <sheetName val="M_Maincomp"/>
      <sheetName val="R-INT95"/>
      <sheetName val="db"/>
      <sheetName val="REPORT"/>
      <sheetName val="Order_Nov_w45"/>
      <sheetName val="RSS9801"/>
      <sheetName val="All"/>
      <sheetName val="Sale 0411"/>
      <sheetName val="ปัจจุบัน_1"/>
      <sheetName val="Sale_05021"/>
      <sheetName val="ปัจจุบัน_2"/>
      <sheetName val="Sale_05022"/>
      <sheetName val="Sale_0411"/>
      <sheetName val="Staff List"/>
      <sheetName val="Sale 0501"/>
      <sheetName val="LTX"/>
      <sheetName val="Sale 0407"/>
      <sheetName val="O3"/>
      <sheetName val="O4"/>
      <sheetName val="Gain Loss Calculation"/>
      <sheetName val="Sale 0408"/>
      <sheetName val="BS"/>
      <sheetName val="G Chart"/>
      <sheetName val="Data_2"/>
      <sheetName val="พค45_"/>
      <sheetName val="Doubble_dip"/>
      <sheetName val="Spoilge_LC_SSC3"/>
      <sheetName val="detail-AOP"/>
      <sheetName val="detail-Act"/>
      <sheetName val="งบดุล"/>
      <sheetName val="Fagor04-A3112e"/>
      <sheetName val="A"/>
      <sheetName val="STart"/>
      <sheetName val="เครื่องตกแต่ง"/>
      <sheetName val="เครื่องมือ"/>
      <sheetName val="อาคาร"/>
      <sheetName val="Detail"/>
      <sheetName val="Aging"/>
      <sheetName val="PL-Kip(after adj)"/>
      <sheetName val="ops tb"/>
      <sheetName val="7.1_CUM"/>
      <sheetName val="TP"/>
      <sheetName val="Prft&amp;Loss"/>
      <sheetName val="FIN TB_SI"/>
      <sheetName val="ชีวิต "/>
      <sheetName val="79 นอร์ธปาร์ค 021052"/>
      <sheetName val="bblยังไม่จ่าย"/>
      <sheetName val="Group"/>
      <sheetName val="TB"/>
      <sheetName val="PL from Finpack"/>
      <sheetName val="TB SAP"/>
      <sheetName val="SAM 19"/>
      <sheetName val="S.Comprehensive Income"/>
      <sheetName val="กระดาษทำการ"/>
      <sheetName val="Q2 EXPECTED"/>
      <sheetName val="P&amp;L"/>
      <sheetName val="Customer"/>
      <sheetName val="Sheet1"/>
      <sheetName val="cal (2)"/>
      <sheetName val="ปัจจุบัน_3"/>
      <sheetName val="Sale_05023"/>
      <sheetName val="Sale_04111"/>
      <sheetName val="DateBase"/>
      <sheetName val="Foreign exchange rate"/>
      <sheetName val="Addition_AUC"/>
      <sheetName val="Y2020 INSP, REPAIR, OVH  "/>
      <sheetName val="AIRCRAFT DUE INSP 2019"/>
      <sheetName val="DATA 2020"/>
      <sheetName val="2020B"/>
      <sheetName val="2019F"/>
      <sheetName val="2019B"/>
      <sheetName val="2019F vs 2019B"/>
      <sheetName val="ปัจจุบัน_5"/>
      <sheetName val="Sale_05025"/>
      <sheetName val="Data_22"/>
      <sheetName val="Sale_04113"/>
      <sheetName val="พค45_2"/>
      <sheetName val="Doubble_dip2"/>
      <sheetName val="Spoilge_LC_SSC32"/>
      <sheetName val="ปัจจุบัน_4"/>
      <sheetName val="Sale_05024"/>
      <sheetName val="Data_21"/>
      <sheetName val="Sale_04112"/>
      <sheetName val="พค45_1"/>
      <sheetName val="Doubble_dip1"/>
      <sheetName val="Spoilge_LC_SSC31"/>
      <sheetName val="ปัจจุบัน_6"/>
      <sheetName val="Sale_05026"/>
      <sheetName val="Data_23"/>
      <sheetName val="Sale_04114"/>
      <sheetName val="พค45_3"/>
      <sheetName val="Doubble_dip3"/>
      <sheetName val="Spoilge_LC_SSC33"/>
      <sheetName val="ปัจจุบัน_7"/>
      <sheetName val="Sale_05027"/>
      <sheetName val="Data_24"/>
      <sheetName val="Sale_04115"/>
      <sheetName val="พค45_4"/>
      <sheetName val="Doubble_dip4"/>
      <sheetName val="Spoilge_LC_SSC34"/>
      <sheetName val="ปัจจุบัน_8"/>
      <sheetName val="Sale_05028"/>
      <sheetName val="Sale_04116"/>
      <sheetName val="Data_25"/>
      <sheetName val="PL-Kip(after_adj)"/>
      <sheetName val="cal_(2)"/>
      <sheetName val="พค45_5"/>
      <sheetName val="Doubble_dip5"/>
      <sheetName val="Spoilge_LC_SSC35"/>
      <sheetName val="???????? "/>
      <sheetName val="発停サイクル表"/>
      <sheetName val="Trial Balance"/>
      <sheetName val="JJDHT"/>
      <sheetName val="งบการเงิน"/>
      <sheetName val="Standing data"/>
      <sheetName val="Sheet3"/>
      <sheetName val="Sale 0401"/>
      <sheetName val="criteria"/>
      <sheetName val="INFO"/>
      <sheetName val="PHSB-GL-TB"/>
      <sheetName val="FF-2"/>
      <sheetName val="BPR"/>
      <sheetName val="5) Parameters"/>
      <sheetName val="Sale 0404"/>
      <sheetName val="FORMC94"/>
      <sheetName val="Sale0402"/>
      <sheetName val="Sheet2"/>
      <sheetName val="D"/>
      <sheetName val="C2"/>
      <sheetName val="FF_3"/>
      <sheetName val="TB Worksheet"/>
      <sheetName val="HH"/>
      <sheetName val="FSA"/>
      <sheetName val="FF_2"/>
      <sheetName val="xSeries255"/>
      <sheetName val="Sale0406"/>
      <sheetName val="M"/>
      <sheetName val="Sale0311"/>
      <sheetName val="FF_4"/>
      <sheetName val="_2__xls__2__xls_COV"/>
      <sheetName val="200-110"/>
      <sheetName val="งบทดลอง - ต.ค.2547"/>
      <sheetName val="Order_Oct_w40"/>
      <sheetName val="Order_Oct_w41"/>
      <sheetName val="addl cost"/>
      <sheetName val="accumdeprn"/>
      <sheetName val="RATE"/>
      <sheetName val="110"/>
      <sheetName val="คชจ.ดำเนินงาน6-43"/>
      <sheetName val="Entity Data"/>
      <sheetName val="Sale0403"/>
      <sheetName val="gl"/>
      <sheetName val="B"/>
      <sheetName val="Stock Aging"/>
      <sheetName val="3월가격"/>
      <sheetName val="U"/>
      <sheetName val="TB_55(6M)"/>
      <sheetName val="GIVTR00P"/>
      <sheetName val="Sampling"/>
      <sheetName val="Header"/>
      <sheetName val="Raw Material"/>
      <sheetName val="FF_2 _1_"/>
      <sheetName val="UPG表"/>
      <sheetName val="非固内訳"/>
      <sheetName val="2006_1_"/>
      <sheetName val="July2007"/>
      <sheetName val="2006_2_"/>
      <sheetName val="acs"/>
      <sheetName val="dBase"/>
      <sheetName val="FF_6"/>
      <sheetName val="6A CA"/>
      <sheetName val="Scoping"/>
      <sheetName val="C 1"/>
      <sheetName val="Seagate _share_in_units"/>
      <sheetName val="ADJ - RATE"/>
      <sheetName val="10-1 Media"/>
      <sheetName val="10-cut"/>
      <sheetName val="Linkage Quote"/>
      <sheetName val="ยานพาหนะ"/>
      <sheetName val="D200-30.2"/>
      <sheetName val="ปัจจุบัน_9"/>
      <sheetName val="Sale_05029"/>
      <sheetName val="Sale_04117"/>
      <sheetName val="Data_26"/>
      <sheetName val="PL-Kip(after_adj)1"/>
      <sheetName val="cal_(2)1"/>
      <sheetName val="พค45_6"/>
      <sheetName val="Doubble_dip6"/>
      <sheetName val="Spoilge_LC_SSC36"/>
      <sheetName val="Y2020_INSP,_REPAIR,_OVH__"/>
      <sheetName val="AIRCRAFT_DUE_INSP_2019"/>
      <sheetName val="DATA_2020"/>
      <sheetName val="2019F_vs_2019B"/>
      <sheetName val="Staff_List"/>
      <sheetName val="ops_tb"/>
      <sheetName val="ชีวิต_"/>
      <sheetName val="79_นอร์ธปาร์ค_021052"/>
      <sheetName val="PL_from_Finpack"/>
      <sheetName val="TB_SAP"/>
      <sheetName val="SAM_19"/>
      <sheetName val="S_Comprehensive_Income"/>
      <sheetName val="Data"/>
      <sheetName val="Wkgs_BS Lead"/>
      <sheetName val="ปัจจุบัน_10"/>
      <sheetName val="Sale_050210"/>
      <sheetName val="Sale_04118"/>
      <sheetName val="Data_27"/>
      <sheetName val="PL-Kip(after_adj)2"/>
      <sheetName val="cal_(2)2"/>
      <sheetName val="พค45_7"/>
      <sheetName val="Doubble_dip7"/>
      <sheetName val="Spoilge_LC_SSC37"/>
      <sheetName val="Y2020_INSP,_REPAIR,_OVH__1"/>
      <sheetName val="AIRCRAFT_DUE_INSP_20191"/>
      <sheetName val="DATA_20201"/>
      <sheetName val="2019F_vs_2019B1"/>
      <sheetName val="Staff_List1"/>
      <sheetName val="ops_tb1"/>
      <sheetName val="ชีวิต_1"/>
      <sheetName val="79_นอร์ธปาร์ค_0210521"/>
      <sheetName val="PL_from_Finpack1"/>
      <sheetName val="TB_SAP1"/>
      <sheetName val="SAM_191"/>
      <sheetName val="S_Comprehensive_Income1"/>
      <sheetName val="FIN_TB_SI"/>
      <sheetName val="ปัจจุบัน_11"/>
      <sheetName val="Sale_050211"/>
      <sheetName val="Sale_04119"/>
      <sheetName val="Data_28"/>
      <sheetName val="PL-Kip(after_adj)3"/>
      <sheetName val="cal_(2)3"/>
      <sheetName val="พค45_8"/>
      <sheetName val="Doubble_dip8"/>
      <sheetName val="Spoilge_LC_SSC38"/>
      <sheetName val="Y2020_INSP,_REPAIR,_OVH__2"/>
      <sheetName val="AIRCRAFT_DUE_INSP_20192"/>
      <sheetName val="DATA_20202"/>
      <sheetName val="2019F_vs_2019B2"/>
      <sheetName val="Staff_List2"/>
      <sheetName val="ops_tb2"/>
      <sheetName val="ชีวิต_2"/>
      <sheetName val="79_นอร์ธปาร์ค_0210522"/>
      <sheetName val="PL_from_Finpack2"/>
      <sheetName val="TB_SAP2"/>
      <sheetName val="SAM_192"/>
      <sheetName val="S_Comprehensive_Income2"/>
      <sheetName val="FIN_TB_SI1"/>
      <sheetName val="Sale_0501"/>
      <sheetName val="Sale_0407"/>
      <sheetName val="Gain_Loss_Calculation"/>
      <sheetName val="Sale_0408"/>
      <sheetName val="Standing_data"/>
      <sheetName val="Sale_0401"/>
      <sheetName val="7_1_CUM"/>
      <sheetName val="Foreign_exchange_rate"/>
      <sheetName val="5)_Parameters"/>
      <sheetName val="Sale_0404"/>
      <sheetName val="addl_cost"/>
      <sheetName val="TB_Worksheet"/>
      <sheetName val="งบทดลอง_-_ต_ค_2547"/>
      <sheetName val="Entity_Data"/>
      <sheetName val="คชจ_ดำเนินงาน6-43"/>
      <sheetName val="G_Chart"/>
      <sheetName val="Trial_Balance"/>
      <sheetName val="日程管理表"/>
      <sheetName val="114W2次設変部品確認（組立） (3)"/>
      <sheetName val="GL CB"/>
      <sheetName val="PAYROLL"/>
      <sheetName val="K4. F&amp;F"/>
      <sheetName val="งบทดลองปภพ 4-47"/>
      <sheetName val="Sale0309"/>
      <sheetName val="APCODE"/>
      <sheetName val="Customize Your Loan Manager"/>
      <sheetName val="IBA &lt;O3&gt;"/>
      <sheetName val="Loan Amortization Table"/>
      <sheetName val="DEP12"/>
      <sheetName val="tax-ss"/>
      <sheetName val="10"/>
      <sheetName val="Reimbursements"/>
      <sheetName val="Thai Summit PKK-HW"/>
      <sheetName val="gold แลกทอง"/>
      <sheetName val="Tornado 4.7 Component List"/>
      <sheetName val="GL M"/>
      <sheetName val="Vat7% ภายในเดือน_Junต้นฉบับ"/>
      <sheetName val="1120"/>
      <sheetName val="FF_21_a_"/>
      <sheetName val="CORPORATE TAX01"/>
      <sheetName val="วงเครดิต 3"/>
      <sheetName val="CA Sheet"/>
      <sheetName val="Type"/>
      <sheetName val="(O3) CA Sheet"/>
      <sheetName val="เงินกู้ธนชาติ"/>
      <sheetName val="AFA"/>
      <sheetName val="เงินกู้ MGC"/>
      <sheetName val="Q3-46"/>
      <sheetName val="E"/>
      <sheetName val="B- 1"/>
      <sheetName val="Details"/>
      <sheetName val="New Item"/>
      <sheetName val="K-5"/>
      <sheetName val="Company Info"/>
      <sheetName val="CA Comp"/>
      <sheetName val="BGT97STAFF"/>
      <sheetName val="SH-C"/>
      <sheetName val="SH-F"/>
      <sheetName val="SH-A"/>
      <sheetName val="Asset &amp; Liability"/>
      <sheetName val="Net asset value"/>
      <sheetName val="#REF!"/>
      <sheetName val="PNT-QUOT-#3"/>
      <sheetName val="COAT&amp;WRAP-QIOT-#3"/>
      <sheetName val="สูตรCustomer"/>
      <sheetName val="สูตรSupplier"/>
      <sheetName val="SPARES"/>
      <sheetName val="Rates"/>
      <sheetName val="Cum.91-93"/>
      <sheetName val="Dec 94"/>
      <sheetName val="PortSTDSave"/>
      <sheetName val="CBO0497"/>
      <sheetName val="Energy(update)"/>
      <sheetName val="PL_A05 APA Input"/>
      <sheetName val="cost4-47"/>
      <sheetName val="F-5"/>
      <sheetName val="cashflowcomp"/>
      <sheetName val="FF-21(a)"/>
      <sheetName val="sheetNO"/>
      <sheetName val="K2"/>
      <sheetName val="CA"/>
      <sheetName val="AP 49"/>
      <sheetName val="TB12-42"/>
      <sheetName val="________ "/>
      <sheetName val="อัตราค่าบรรทุก"/>
      <sheetName val="VariableII  period"/>
      <sheetName val="TrialBalance Q3-2002"/>
      <sheetName val="Sum_THB"/>
      <sheetName val="JAN"/>
      <sheetName val="DPLA"/>
      <sheetName val="????????_"/>
      <sheetName val="ChqDemo-BBLApr"/>
      <sheetName val="#Lookup"/>
      <sheetName val="Non-Statistical Sampling Master"/>
      <sheetName val="Two Step Revenue Testing Master"/>
      <sheetName val="Global Data"/>
      <sheetName val="計画値"/>
      <sheetName val="Appx B"/>
      <sheetName val="FF-4"/>
      <sheetName val="Links"/>
      <sheetName val="Financial Highlights"/>
      <sheetName val="61 HR"/>
      <sheetName val="65 FINANCE"/>
      <sheetName val="Menu"/>
      <sheetName val="MFA"/>
      <sheetName val="PC3100"/>
      <sheetName val="อุปกรณ์ a2"/>
      <sheetName val="อุปกรณ์ a1"/>
      <sheetName val="個品ﾘｽﾄ"/>
      <sheetName val="ADR Occ % Trend"/>
      <sheetName val="Shenyang Lido "/>
      <sheetName val="Chengdu Lido"/>
      <sheetName val="Beijing Lido"/>
      <sheetName val="Assumptions"/>
      <sheetName val="Galaxy Cash Position"/>
      <sheetName val="BAL42"/>
      <sheetName val="ลูกหนี้(เก่า)"/>
      <sheetName val="U4-Recruitment"/>
      <sheetName val="NewIndex_ห้ามลบ "/>
      <sheetName val="BPR-Bloom"/>
      <sheetName val="เกณฑ์การประเมินความเสี่ยง"/>
      <sheetName val="AssetStatus"/>
      <sheetName val="AssetType"/>
      <sheetName val="License BOI"/>
      <sheetName val="Asset Class"/>
      <sheetName val="Depre. Key"/>
      <sheetName val="Location"/>
      <sheetName val="Adj&amp;Rje(Z820) "/>
      <sheetName val="U-2.1"/>
      <sheetName val="Stock_Aging"/>
      <sheetName val="FF_2__1_"/>
      <sheetName val="Raw_Material"/>
      <sheetName val="6A_CA"/>
      <sheetName val="C_1"/>
      <sheetName val="Seagate__share_in_units"/>
      <sheetName val="10-1_Media"/>
      <sheetName val="Linkage_Quote"/>
      <sheetName val="ADJ_-_RATE"/>
      <sheetName val="Sale_05011"/>
      <sheetName val="Sale_04071"/>
      <sheetName val="Gain_Loss_Calculation1"/>
      <sheetName val="Sale_04081"/>
      <sheetName val="Standing_data1"/>
      <sheetName val="Sale_04011"/>
      <sheetName val="7_1_CUM1"/>
      <sheetName val="Foreign_exchange_rate1"/>
      <sheetName val="5)_Parameters1"/>
      <sheetName val="Sale_04041"/>
      <sheetName val="addl_cost1"/>
      <sheetName val="TB_Worksheet1"/>
      <sheetName val="งบทดลอง_-_ต_ค_25471"/>
      <sheetName val="Entity_Data1"/>
      <sheetName val="คชจ_ดำเนินงาน6-431"/>
      <sheetName val="Stock_Aging1"/>
      <sheetName val="FF_2__1_1"/>
      <sheetName val="Raw_Material1"/>
      <sheetName val="6A_CA1"/>
      <sheetName val="C_11"/>
      <sheetName val="Seagate__share_in_units1"/>
      <sheetName val="10-1_Media1"/>
      <sheetName val="Linkage_Quote1"/>
      <sheetName val="ADJ_-_RATE1"/>
      <sheetName val="K4__F&amp;F"/>
      <sheetName val="Customize_Your_Loan_Manager"/>
      <sheetName val="IBA_&lt;O3&gt;"/>
      <sheetName val="Loan_Amortization_Table"/>
      <sheetName val="งบทดลองปภพ_4-47"/>
      <sheetName val="Thai_Summit_PKK-HW"/>
      <sheetName val="gold_แลกทอง"/>
      <sheetName val="Tornado_4_7_Component_List"/>
      <sheetName val="GL_CB"/>
      <sheetName val="GL_M"/>
      <sheetName val="วงเครดิต_3"/>
      <sheetName val="CORPORATE_TAX01"/>
      <sheetName val="Vat7%_ภายในเดือน_Junต้นฉบับ"/>
      <sheetName val="CA_Sheet"/>
      <sheetName val="(O3)_CA_Sheet"/>
      <sheetName val="เงินกู้_MGC"/>
      <sheetName val="New_Item"/>
      <sheetName val="B-_1"/>
      <sheetName val="Company_Info"/>
      <sheetName val="CA_Comp"/>
      <sheetName val="D200-30_2"/>
      <sheetName val="boq"/>
      <sheetName val="1) Asset Valuation"/>
      <sheetName val="????????_1"/>
      <sheetName val="G_Chart1"/>
      <sheetName val="Trial_Balance1"/>
      <sheetName val="Q2_EXPECTED"/>
      <sheetName val="Wkgs_BS_Lead"/>
      <sheetName val="G_Chart2"/>
      <sheetName val="Staff_List3"/>
      <sheetName val="G_Chart3"/>
      <sheetName val="ปัจจุบัน_12"/>
      <sheetName val="Sale_050212"/>
      <sheetName val="Data_29"/>
      <sheetName val="Sale_041110"/>
      <sheetName val="พค45_9"/>
      <sheetName val="Doubble_dip9"/>
      <sheetName val="Spoilge_LC_SSC39"/>
      <sheetName val="cal_(2)4"/>
      <sheetName val="Staff_List4"/>
      <sheetName val="G_Chart4"/>
      <sheetName val="RAMP Fin"/>
      <sheetName val="Machine2,3'04"/>
      <sheetName val="FF-1"/>
      <sheetName val="Code1"/>
      <sheetName val="QR_4.1"/>
      <sheetName val="HP"/>
      <sheetName val="_"/>
      <sheetName val="Ex-Rate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ales Target"/>
      <sheetName val="Overview"/>
      <sheetName val="Seasonal Factor"/>
      <sheetName val="2017"/>
      <sheetName val="M-Master cost table"/>
      <sheetName val="P-Master cost table"/>
      <sheetName val="Definition"/>
      <sheetName val="Master Account"/>
      <sheetName val="Sale-Sum-By-Contact-and-Product"/>
      <sheetName val="Product margin categorized"/>
      <sheetName val="Graph"/>
    </sheetNames>
    <sheetDataSet>
      <sheetData sheetId="0">
        <row r="61">
          <cell r="D61" t="str">
            <v>2017 Monthly Sales Forecast</v>
          </cell>
        </row>
      </sheetData>
      <sheetData sheetId="1" refreshError="1"/>
      <sheetData sheetId="2"/>
      <sheetData sheetId="3">
        <row r="1">
          <cell r="C1">
            <v>35</v>
          </cell>
        </row>
        <row r="2">
          <cell r="C2">
            <v>35</v>
          </cell>
        </row>
        <row r="3">
          <cell r="C3">
            <v>35</v>
          </cell>
        </row>
      </sheetData>
      <sheetData sheetId="4">
        <row r="5">
          <cell r="B5" t="str">
            <v>SV 010</v>
          </cell>
          <cell r="C5" t="str">
            <v>Feasibility Study for new transponder system development</v>
          </cell>
          <cell r="D5" t="str">
            <v>Other</v>
          </cell>
          <cell r="E5" t="str">
            <v>Value-added</v>
          </cell>
          <cell r="F5" t="str">
            <v>Design</v>
          </cell>
          <cell r="G5">
            <v>1</v>
          </cell>
          <cell r="H5" t="str">
            <v>estimated</v>
          </cell>
        </row>
        <row r="6">
          <cell r="B6" t="str">
            <v>SV 500102</v>
          </cell>
          <cell r="C6" t="str">
            <v>AF+ IC Development</v>
          </cell>
          <cell r="D6" t="str">
            <v>Other</v>
          </cell>
          <cell r="E6" t="str">
            <v>Value-added</v>
          </cell>
          <cell r="F6" t="str">
            <v>Design</v>
          </cell>
          <cell r="G6">
            <v>1</v>
          </cell>
        </row>
        <row r="7">
          <cell r="B7" t="str">
            <v>M014LAT2KRSB-02</v>
          </cell>
          <cell r="C7" t="str">
            <v>RFWriter2 Assembly unit</v>
          </cell>
          <cell r="D7" t="str">
            <v>Unique</v>
          </cell>
          <cell r="E7" t="str">
            <v>Automotive</v>
          </cell>
          <cell r="F7" t="str">
            <v>RF Writer</v>
          </cell>
          <cell r="G7">
            <v>47.7</v>
          </cell>
        </row>
        <row r="8">
          <cell r="B8" t="str">
            <v>M014LRFW4USB-01</v>
          </cell>
          <cell r="C8" t="str">
            <v xml:space="preserve">RFWriter4 Assembly unit   </v>
          </cell>
          <cell r="D8" t="str">
            <v>Unique</v>
          </cell>
          <cell r="E8" t="str">
            <v>Automotive</v>
          </cell>
          <cell r="F8" t="str">
            <v>RF Writer</v>
          </cell>
          <cell r="G8">
            <v>81.5</v>
          </cell>
        </row>
        <row r="9">
          <cell r="B9" t="str">
            <v>M027FMETER-01</v>
          </cell>
          <cell r="C9" t="str">
            <v xml:space="preserve">Frequency Meter for 20MHz-40MHz, 200MHz-450MHz and 868.35MHz. RFID READER ( With 1 cable )    </v>
          </cell>
          <cell r="D9" t="str">
            <v>Unique</v>
          </cell>
          <cell r="E9" t="str">
            <v>Automotive</v>
          </cell>
          <cell r="F9" t="str">
            <v>RF Writer</v>
          </cell>
          <cell r="G9">
            <v>25</v>
          </cell>
          <cell r="H9" t="str">
            <v>estimated</v>
          </cell>
        </row>
        <row r="10">
          <cell r="B10" t="str">
            <v>M027FMETER-02</v>
          </cell>
          <cell r="C10" t="str">
            <v xml:space="preserve">Frequency Meter for 20MHz-40MHz, 200MHz-450MHz and 868.35MHz. RFID READER ( With 2 cable )    </v>
          </cell>
          <cell r="D10" t="str">
            <v>Unique</v>
          </cell>
          <cell r="E10" t="str">
            <v>Automotive</v>
          </cell>
          <cell r="F10" t="str">
            <v>RF Writer</v>
          </cell>
          <cell r="G10">
            <v>25</v>
          </cell>
          <cell r="H10" t="str">
            <v>estimated</v>
          </cell>
        </row>
        <row r="11">
          <cell r="B11" t="str">
            <v xml:space="preserve">M027HREMOTE-01 </v>
          </cell>
          <cell r="C11" t="str">
            <v xml:space="preserve">Self Learning Remote Package Type (Fixed),  HF 20-40 MHz, RS 232, RFID READER       </v>
          </cell>
          <cell r="D11" t="str">
            <v>Unique</v>
          </cell>
          <cell r="E11" t="str">
            <v>Automotive</v>
          </cell>
          <cell r="F11" t="str">
            <v>RF Writer</v>
          </cell>
          <cell r="G11">
            <v>7.5</v>
          </cell>
        </row>
        <row r="12">
          <cell r="B12" t="str">
            <v>M027UREMOTE-02</v>
          </cell>
          <cell r="C12" t="str">
            <v xml:space="preserve">Self Learning Remote Package Type (Fixed),  UHF 200-433MHz, RS 232, RFID READER       </v>
          </cell>
          <cell r="D12" t="str">
            <v>Unique</v>
          </cell>
          <cell r="E12" t="str">
            <v>Automotive</v>
          </cell>
          <cell r="F12" t="str">
            <v>RF Writer</v>
          </cell>
          <cell r="G12">
            <v>7.5</v>
          </cell>
        </row>
        <row r="13">
          <cell r="B13" t="str">
            <v>M027UREMOTE-03</v>
          </cell>
          <cell r="C13" t="str">
            <v xml:space="preserve">Self Learning Remote Package Type (Fixed), UHF 433.92 / 868.35 MHz, RS 232, RFID READER  </v>
          </cell>
          <cell r="D13" t="str">
            <v>Unique</v>
          </cell>
          <cell r="E13" t="str">
            <v>Automotive</v>
          </cell>
          <cell r="F13" t="str">
            <v>RF Writer</v>
          </cell>
          <cell r="G13">
            <v>7.5</v>
          </cell>
        </row>
        <row r="14">
          <cell r="B14" t="str">
            <v>M015LFDXDEMO</v>
          </cell>
          <cell r="C14" t="str">
            <v>DEMO TESTER FOR H-I-T-A-G-2</v>
          </cell>
          <cell r="D14" t="str">
            <v>Other</v>
          </cell>
          <cell r="E14" t="str">
            <v>Value-added</v>
          </cell>
          <cell r="F14" t="str">
            <v>ES</v>
          </cell>
          <cell r="G14">
            <v>50</v>
          </cell>
          <cell r="H14" t="str">
            <v>Estimated</v>
          </cell>
        </row>
        <row r="15">
          <cell r="B15" t="str">
            <v>M015LHDX001</v>
          </cell>
          <cell r="C15" t="str">
            <v>HDX Tester board</v>
          </cell>
          <cell r="D15" t="str">
            <v>Other</v>
          </cell>
          <cell r="E15" t="str">
            <v>Value-added</v>
          </cell>
          <cell r="F15" t="str">
            <v>ES</v>
          </cell>
          <cell r="G15">
            <v>50</v>
          </cell>
          <cell r="H15" t="str">
            <v>Estimated</v>
          </cell>
        </row>
        <row r="16">
          <cell r="B16" t="str">
            <v>M015LIT7888USB-03</v>
          </cell>
          <cell r="C16" t="str">
            <v>SIC7888 Inlay Tester (No tuning feature), Full Duplex System, 125/134.2 kHz, Connection Type USB; FDX Air tester, RFID READER</v>
          </cell>
          <cell r="D16" t="str">
            <v>Other</v>
          </cell>
          <cell r="E16" t="str">
            <v>Value-added</v>
          </cell>
          <cell r="F16" t="str">
            <v>ES</v>
          </cell>
          <cell r="G16">
            <v>50</v>
          </cell>
        </row>
        <row r="17">
          <cell r="B17" t="str">
            <v>M015LSDUCA</v>
          </cell>
          <cell r="C17" t="str">
            <v>SDK7001 Development kit 125kHz with USB connection</v>
          </cell>
          <cell r="D17" t="str">
            <v>Other</v>
          </cell>
          <cell r="E17" t="str">
            <v>Value-added</v>
          </cell>
          <cell r="F17" t="str">
            <v>ES</v>
          </cell>
          <cell r="G17">
            <v>50</v>
          </cell>
        </row>
        <row r="18">
          <cell r="B18" t="str">
            <v>M015LWT9002USB</v>
          </cell>
          <cell r="C18" t="str">
            <v>WT9002 Writer 134.2kHz with USBand DB9 connection ; HDX Air tester</v>
          </cell>
          <cell r="D18" t="str">
            <v>Other</v>
          </cell>
          <cell r="E18" t="str">
            <v>Value-added</v>
          </cell>
          <cell r="F18" t="str">
            <v>ES</v>
          </cell>
          <cell r="G18">
            <v>50</v>
          </cell>
        </row>
        <row r="19">
          <cell r="B19" t="str">
            <v>M015LWT9002USB-02</v>
          </cell>
          <cell r="C19" t="str">
            <v>HDX Air-GOAL project, WT9002 Writer 134.2kHz, size 2.95 x 2.56 inch, without box</v>
          </cell>
          <cell r="D19" t="str">
            <v>Other</v>
          </cell>
          <cell r="E19" t="str">
            <v>Value-added</v>
          </cell>
          <cell r="F19" t="str">
            <v>ES</v>
          </cell>
          <cell r="G19">
            <v>50</v>
          </cell>
        </row>
        <row r="20">
          <cell r="B20" t="str">
            <v>M015LWT9010USB-02</v>
          </cell>
          <cell r="C20" t="str">
            <v>20 Strip tags reader machine, HDX, SIC7999</v>
          </cell>
          <cell r="D20" t="str">
            <v>Other</v>
          </cell>
          <cell r="E20" t="str">
            <v>Value-added</v>
          </cell>
          <cell r="F20" t="str">
            <v>ES</v>
          </cell>
          <cell r="G20">
            <v>200</v>
          </cell>
        </row>
        <row r="21">
          <cell r="B21" t="str">
            <v>M016LPI10NB-03</v>
          </cell>
          <cell r="C21" t="str">
            <v>Handheld Reader with USB Cables (Reader petSCAN V5)</v>
          </cell>
          <cell r="D21" t="str">
            <v>Other</v>
          </cell>
          <cell r="E21" t="str">
            <v>Value-added</v>
          </cell>
          <cell r="F21" t="str">
            <v>ES</v>
          </cell>
          <cell r="G21">
            <v>80</v>
          </cell>
        </row>
        <row r="22">
          <cell r="B22" t="str">
            <v>M016LPI80A</v>
          </cell>
          <cell r="C22" t="str">
            <v>Pi80 Panel reader 125kHz/134.2kHz v2</v>
          </cell>
          <cell r="D22" t="str">
            <v>Other</v>
          </cell>
          <cell r="E22" t="str">
            <v>Value-added</v>
          </cell>
          <cell r="F22" t="str">
            <v>ES</v>
          </cell>
          <cell r="G22">
            <v>100</v>
          </cell>
        </row>
        <row r="23">
          <cell r="B23" t="str">
            <v>M102HPI910DG1-01</v>
          </cell>
          <cell r="C23" t="str">
            <v>A ready-to-use 13.56MHz RFID Reader Pi-910 Dongle, Version 1.3 with direct UART</v>
          </cell>
          <cell r="D23" t="str">
            <v>Other</v>
          </cell>
          <cell r="E23" t="str">
            <v>Value-added</v>
          </cell>
          <cell r="F23" t="str">
            <v>ES</v>
          </cell>
          <cell r="G23">
            <v>37</v>
          </cell>
          <cell r="H23" t="str">
            <v>estimated</v>
          </cell>
        </row>
        <row r="24">
          <cell r="B24" t="str">
            <v>M102HPI931DG1-02</v>
          </cell>
          <cell r="C24" t="str">
            <v>A ready-to-use 13.56MHz RFID Reader Dongle, Version 1.0 (SIC9310B)</v>
          </cell>
          <cell r="D24" t="str">
            <v>Other</v>
          </cell>
          <cell r="E24" t="str">
            <v>Value-added</v>
          </cell>
          <cell r="F24" t="str">
            <v>ES</v>
          </cell>
          <cell r="G24">
            <v>24</v>
          </cell>
        </row>
        <row r="25">
          <cell r="B25" t="str">
            <v>M102HPI931DG1-03</v>
          </cell>
          <cell r="C25" t="str">
            <v>A ready-to-use 13.56MHz RFID Reader Pi-931 Dongle, Version 1.3 with direct UART (modify USB port to pin connection)</v>
          </cell>
          <cell r="D25" t="str">
            <v>Other</v>
          </cell>
          <cell r="E25" t="str">
            <v>Value-added</v>
          </cell>
          <cell r="F25" t="str">
            <v>ES</v>
          </cell>
          <cell r="G25">
            <v>24</v>
          </cell>
        </row>
        <row r="26">
          <cell r="B26" t="str">
            <v>M102HPI931EMV-01</v>
          </cell>
          <cell r="C26" t="str">
            <v xml:space="preserve">Pi-931-EMV, 13.56-MHz Multi-Standard RFID/EMV Reader Reference Design, Dimension : 95 mm x 133 mm x 14 mm </v>
          </cell>
          <cell r="D26" t="str">
            <v>Other</v>
          </cell>
          <cell r="E26" t="str">
            <v>Value-added</v>
          </cell>
          <cell r="F26" t="str">
            <v>ES</v>
          </cell>
          <cell r="G26">
            <v>27</v>
          </cell>
        </row>
        <row r="27">
          <cell r="B27" t="str">
            <v>M102HPI931MD1-02</v>
          </cell>
          <cell r="C27" t="str">
            <v>A Generic 13.56MHz RFID  Reader module, Version 1.0 (SIC9310C)</v>
          </cell>
          <cell r="D27" t="str">
            <v>Other</v>
          </cell>
          <cell r="E27" t="str">
            <v>Value-added</v>
          </cell>
          <cell r="F27" t="str">
            <v>ES</v>
          </cell>
          <cell r="G27">
            <v>37</v>
          </cell>
        </row>
        <row r="28">
          <cell r="B28" t="str">
            <v>M102HPI931X34CC-02</v>
          </cell>
          <cell r="C28" t="str">
            <v>A card reference design for desktop HF RFID Reader (SIC9310B) with USB cable 30 cm</v>
          </cell>
          <cell r="D28" t="str">
            <v>Other</v>
          </cell>
          <cell r="E28" t="str">
            <v>Value-added</v>
          </cell>
          <cell r="F28" t="str">
            <v>ES</v>
          </cell>
          <cell r="G28">
            <v>37</v>
          </cell>
        </row>
        <row r="29">
          <cell r="B29" t="str">
            <v>M102HPI931XA5CC-02</v>
          </cell>
          <cell r="C29" t="str">
            <v>A A5-Size reference design for HF RFID Reader (SIC9310B)</v>
          </cell>
          <cell r="D29" t="str">
            <v>Other</v>
          </cell>
          <cell r="E29" t="str">
            <v>Value-added</v>
          </cell>
          <cell r="F29" t="str">
            <v>ES</v>
          </cell>
          <cell r="G29">
            <v>35</v>
          </cell>
        </row>
        <row r="30">
          <cell r="B30" t="str">
            <v>M102HPI931XA5CC-03</v>
          </cell>
          <cell r="C30" t="str">
            <v>A5-Size reference design for HF RFID Reader (SIC9310C) Special</v>
          </cell>
          <cell r="D30" t="str">
            <v>Other</v>
          </cell>
          <cell r="E30" t="str">
            <v>Value-added</v>
          </cell>
          <cell r="F30" t="str">
            <v>ES</v>
          </cell>
          <cell r="G30">
            <v>35</v>
          </cell>
        </row>
        <row r="31">
          <cell r="B31" t="str">
            <v>M102HPI941B301</v>
          </cell>
          <cell r="C31" t="str">
            <v>A SIC9410_Reader 13.56MHz Read-Only NFC type 2 tag reader with USB CCID interface</v>
          </cell>
          <cell r="D31" t="str">
            <v>Other</v>
          </cell>
          <cell r="E31" t="str">
            <v>Value-added</v>
          </cell>
          <cell r="F31" t="str">
            <v>ES</v>
          </cell>
          <cell r="G31">
            <v>12</v>
          </cell>
        </row>
        <row r="32">
          <cell r="B32" t="str">
            <v>M102HPI941MD1-01</v>
          </cell>
          <cell r="C32" t="str">
            <v>A Generic 13.56MHz RFID Reader module (SIC9410)</v>
          </cell>
          <cell r="D32" t="str">
            <v>Other</v>
          </cell>
          <cell r="E32" t="str">
            <v>Value-added</v>
          </cell>
          <cell r="F32" t="str">
            <v>ES</v>
          </cell>
          <cell r="G32">
            <v>37</v>
          </cell>
          <cell r="H32" t="str">
            <v>estimated</v>
          </cell>
        </row>
        <row r="33">
          <cell r="B33" t="str">
            <v>M102HPI941X34CC-01</v>
          </cell>
          <cell r="C33" t="str">
            <v>A card reference design for desktop HF RFID Reader (SIC9410) with USB cable 30 cm</v>
          </cell>
          <cell r="D33" t="str">
            <v>Other</v>
          </cell>
          <cell r="E33" t="str">
            <v>Value-added</v>
          </cell>
          <cell r="F33" t="str">
            <v>ES</v>
          </cell>
          <cell r="G33">
            <v>37</v>
          </cell>
          <cell r="H33" t="str">
            <v>estimated</v>
          </cell>
        </row>
        <row r="34">
          <cell r="B34" t="str">
            <v>M102HPI941XX12</v>
          </cell>
          <cell r="C34" t="str">
            <v>A SIC9410 Multi-standard RFID/NFC reader, Pi941EMV, 13.56MHz with USB and UART interface, size 133 x 95 mm (PCB version 1.2)</v>
          </cell>
          <cell r="D34" t="str">
            <v>Other</v>
          </cell>
          <cell r="E34" t="str">
            <v>Value-added</v>
          </cell>
          <cell r="F34" t="str">
            <v>ES</v>
          </cell>
          <cell r="G34">
            <v>20</v>
          </cell>
        </row>
        <row r="35">
          <cell r="B35" t="str">
            <v>M102HS4310EI-01</v>
          </cell>
          <cell r="C35" t="str">
            <v>An E-Ink demonstration kit featuring ARM Cortex M0 MCU, SIC4310 Rev C and 2.7</v>
          </cell>
          <cell r="D35" t="str">
            <v>Other</v>
          </cell>
          <cell r="E35" t="str">
            <v>Value-added</v>
          </cell>
          <cell r="F35" t="str">
            <v>ES</v>
          </cell>
          <cell r="G35">
            <v>27</v>
          </cell>
        </row>
        <row r="36">
          <cell r="B36" t="str">
            <v>M102HS4310EI-02</v>
          </cell>
          <cell r="C36" t="str">
            <v>DV4310-EI, A 70x45 mm battery-less NFC E-Ink demonstration kit, with SIC4310C and  2.7-inch E-paper display</v>
          </cell>
          <cell r="D36" t="str">
            <v>Other</v>
          </cell>
          <cell r="E36" t="str">
            <v>Value-added</v>
          </cell>
          <cell r="F36" t="str">
            <v>ES</v>
          </cell>
          <cell r="G36">
            <v>27</v>
          </cell>
        </row>
        <row r="37">
          <cell r="B37" t="str">
            <v>M102HS4310FU-01</v>
          </cell>
          <cell r="C37" t="str">
            <v>A credit card size ready-to-use kit featuring ARM Cortex M0 MCU,SIC4310,LCD, temperature sensor, connectors (I2C,SPI,UART)</v>
          </cell>
          <cell r="D37" t="str">
            <v>Other</v>
          </cell>
          <cell r="E37" t="str">
            <v>Value-added</v>
          </cell>
          <cell r="F37" t="str">
            <v>ES</v>
          </cell>
          <cell r="G37">
            <v>27</v>
          </cell>
        </row>
        <row r="38">
          <cell r="B38" t="str">
            <v>M102HS4310HV-01</v>
          </cell>
          <cell r="C38" t="str">
            <v>A harvesting module with a UART interface and 3 GPIOs. The on-board inductive antenna can generate a current up to 10 mA</v>
          </cell>
          <cell r="D38" t="str">
            <v>Other</v>
          </cell>
          <cell r="E38" t="str">
            <v>Value-added</v>
          </cell>
          <cell r="F38" t="str">
            <v>ES</v>
          </cell>
          <cell r="G38">
            <v>8</v>
          </cell>
        </row>
        <row r="39">
          <cell r="B39" t="str">
            <v>M102HS4310HVU-01</v>
          </cell>
          <cell r="C39" t="str">
            <v>A harvesting module featuring UART or USB interface and two LEDs that can be controlled via GPIO pins. The on-board inductive antenna can generate a c</v>
          </cell>
          <cell r="D39" t="str">
            <v>Other</v>
          </cell>
          <cell r="E39" t="str">
            <v>Value-added</v>
          </cell>
          <cell r="F39" t="str">
            <v>ES</v>
          </cell>
          <cell r="G39">
            <v>10</v>
          </cell>
        </row>
        <row r="40">
          <cell r="B40" t="str">
            <v>M102HS4310INC-01</v>
          </cell>
          <cell r="C40" t="str">
            <v>SIC4310, NFC-enabler interactive coupon module featuring UART, capacitive-touch switches, and on-board inductive antenna</v>
          </cell>
          <cell r="D40" t="str">
            <v>Other</v>
          </cell>
          <cell r="E40" t="str">
            <v>Value-added</v>
          </cell>
          <cell r="F40" t="str">
            <v>ES</v>
          </cell>
          <cell r="G40">
            <v>25</v>
          </cell>
        </row>
        <row r="41">
          <cell r="B41" t="str">
            <v>M102HS4310IP-01</v>
          </cell>
          <cell r="C41" t="str">
            <v>DV4310-IP, (A5) 220x120 mm A battery-less NFC interactive poster demonstration kit with 8 capacitive touch sensors</v>
          </cell>
          <cell r="D41" t="str">
            <v>Other</v>
          </cell>
          <cell r="E41" t="str">
            <v>Value-added</v>
          </cell>
          <cell r="F41" t="str">
            <v>ES</v>
          </cell>
          <cell r="G41">
            <v>25</v>
          </cell>
        </row>
        <row r="42">
          <cell r="B42" t="str">
            <v>M102HS4310IPA4-01</v>
          </cell>
          <cell r="C42" t="str">
            <v xml:space="preserve">DV4310-IP, A4 size - A battery-less NFC interactive A4 demonstration kit with 6 capacitive touch sensors  </v>
          </cell>
          <cell r="D42" t="str">
            <v>Other</v>
          </cell>
          <cell r="E42" t="str">
            <v>Value-added</v>
          </cell>
          <cell r="F42" t="str">
            <v>ES</v>
          </cell>
          <cell r="G42">
            <v>35</v>
          </cell>
        </row>
        <row r="43">
          <cell r="B43" t="str">
            <v>M102HS4310MODULE</v>
          </cell>
          <cell r="C43" t="str">
            <v>4310, An NFC-UART Micro Module</v>
          </cell>
          <cell r="D43" t="str">
            <v>Other</v>
          </cell>
          <cell r="E43" t="str">
            <v>Value-added</v>
          </cell>
          <cell r="F43" t="str">
            <v>ES</v>
          </cell>
          <cell r="G43">
            <v>1</v>
          </cell>
        </row>
        <row r="44">
          <cell r="B44" t="str">
            <v>M102HS4310X34CC-01</v>
          </cell>
          <cell r="C44" t="str">
            <v>SIC4310,LCD, temperature sensor, connectors (I2C,SPI,UART)</v>
          </cell>
          <cell r="D44" t="str">
            <v>Other</v>
          </cell>
          <cell r="E44" t="str">
            <v>Value-added</v>
          </cell>
          <cell r="F44" t="str">
            <v>ES</v>
          </cell>
          <cell r="G44">
            <v>37</v>
          </cell>
          <cell r="H44" t="str">
            <v>estimated</v>
          </cell>
        </row>
        <row r="45">
          <cell r="B45" t="str">
            <v>M114MEASUREM-04</v>
          </cell>
          <cell r="C45" t="str">
            <v>VNA : Vector Network Analyzer - without a chassis , RF Connector and external accessories</v>
          </cell>
          <cell r="D45" t="str">
            <v>Other</v>
          </cell>
          <cell r="E45" t="str">
            <v>Value-added</v>
          </cell>
          <cell r="F45" t="str">
            <v>ES</v>
          </cell>
          <cell r="G45">
            <v>600</v>
          </cell>
        </row>
        <row r="46">
          <cell r="B46" t="str">
            <v>P016LPI80R134-04</v>
          </cell>
          <cell r="C46" t="str">
            <v>Pi-80A, I-Read P Series, FDX&amp;HDX , LF Mode 134.2/125 kHz, RS232 Type (Without case)</v>
          </cell>
          <cell r="D46" t="str">
            <v>Other</v>
          </cell>
          <cell r="E46" t="str">
            <v>Value-added</v>
          </cell>
          <cell r="F46" t="str">
            <v>ES</v>
          </cell>
          <cell r="G46">
            <v>30</v>
          </cell>
        </row>
        <row r="47">
          <cell r="B47" t="str">
            <v>P102HS4310IP-01</v>
          </cell>
          <cell r="C47" t="str">
            <v>DV4310-IP, (A5) 220x120 mm A battery-less NFC interactive poster demonstration kit with 8 capacitive touch sensors</v>
          </cell>
          <cell r="D47" t="str">
            <v>Other</v>
          </cell>
          <cell r="E47" t="str">
            <v>Value-added</v>
          </cell>
          <cell r="F47" t="str">
            <v>ES</v>
          </cell>
          <cell r="G47">
            <v>25</v>
          </cell>
        </row>
        <row r="48">
          <cell r="B48" t="str">
            <v>P102HS4310IPA4-01</v>
          </cell>
          <cell r="C48" t="str">
            <v xml:space="preserve">DV4310-IP, A4 size - A battery-less NFC interactive A4 demonstration kit with 6 capacitive touch sensors  </v>
          </cell>
          <cell r="D48" t="str">
            <v>Other</v>
          </cell>
          <cell r="E48" t="str">
            <v>Value-added</v>
          </cell>
          <cell r="F48" t="str">
            <v>ES</v>
          </cell>
          <cell r="G48">
            <v>35</v>
          </cell>
        </row>
        <row r="49">
          <cell r="B49" t="str">
            <v>M015APP-07</v>
          </cell>
          <cell r="C49" t="str">
            <v>Engineering Sample (ES); NFC reader board tester for Calm Island</v>
          </cell>
          <cell r="D49" t="str">
            <v>Other</v>
          </cell>
          <cell r="E49" t="str">
            <v>Value-added</v>
          </cell>
          <cell r="F49" t="str">
            <v>ES</v>
          </cell>
          <cell r="G49">
            <v>1</v>
          </cell>
        </row>
        <row r="50">
          <cell r="B50" t="str">
            <v>M031US8630ATAGKIT</v>
          </cell>
          <cell r="C50" t="str">
            <v>SIC8630 Tag for development kit, RFID TAG</v>
          </cell>
          <cell r="D50" t="str">
            <v>Other</v>
          </cell>
          <cell r="E50" t="str">
            <v>Value-added</v>
          </cell>
          <cell r="F50" t="str">
            <v>ES</v>
          </cell>
          <cell r="G50">
            <v>7</v>
          </cell>
        </row>
        <row r="51">
          <cell r="B51" t="str">
            <v>P001ENGDF-12</v>
          </cell>
          <cell r="C51" t="str">
            <v>JMA CLONER 4 PROJECT: Design service fee of RFID Reader</v>
          </cell>
          <cell r="D51" t="str">
            <v>Other</v>
          </cell>
          <cell r="E51" t="str">
            <v>Value-added</v>
          </cell>
          <cell r="F51" t="str">
            <v>Design</v>
          </cell>
          <cell r="G51">
            <v>1</v>
          </cell>
        </row>
        <row r="52">
          <cell r="B52" t="str">
            <v>P001ENGDF-19-R</v>
          </cell>
          <cell r="C52" t="str">
            <v>Redesign SLR product to pass CE</v>
          </cell>
          <cell r="D52" t="str">
            <v>Other</v>
          </cell>
          <cell r="E52" t="str">
            <v>Value-added</v>
          </cell>
          <cell r="F52" t="str">
            <v>Design</v>
          </cell>
          <cell r="G52">
            <v>1</v>
          </cell>
          <cell r="H52" t="str">
            <v>estimated</v>
          </cell>
        </row>
        <row r="53">
          <cell r="B53" t="str">
            <v>P001ENGDF-21</v>
          </cell>
          <cell r="C53" t="str">
            <v xml:space="preserve">NRE Fee (Non-Recurring Engineering fee) for NFC reader module with SIC9410 IC </v>
          </cell>
          <cell r="D53" t="str">
            <v>Other</v>
          </cell>
          <cell r="E53" t="str">
            <v>Value-added</v>
          </cell>
          <cell r="F53" t="str">
            <v>Design</v>
          </cell>
          <cell r="G53">
            <v>1</v>
          </cell>
        </row>
        <row r="54">
          <cell r="B54" t="str">
            <v>P001ENGDF-24</v>
          </cell>
          <cell r="C54" t="str">
            <v>Design charge for FPGA board (SBD6), JMA customer</v>
          </cell>
          <cell r="D54" t="str">
            <v>Other</v>
          </cell>
          <cell r="E54" t="str">
            <v>Value-added</v>
          </cell>
          <cell r="F54" t="str">
            <v>Design</v>
          </cell>
          <cell r="G54">
            <v>1</v>
          </cell>
          <cell r="H54" t="str">
            <v>estimated</v>
          </cell>
        </row>
        <row r="55">
          <cell r="B55" t="str">
            <v>P001ENGDF-25</v>
          </cell>
          <cell r="C55" t="str">
            <v>NRE fee of SIC8630 module (version1)</v>
          </cell>
          <cell r="D55" t="str">
            <v>Other</v>
          </cell>
          <cell r="E55" t="str">
            <v>Value-added</v>
          </cell>
          <cell r="F55" t="str">
            <v>Design</v>
          </cell>
          <cell r="G55">
            <v>1</v>
          </cell>
          <cell r="H55" t="str">
            <v>estimated</v>
          </cell>
        </row>
        <row r="56">
          <cell r="B56" t="str">
            <v>SV 101243</v>
          </cell>
          <cell r="C56" t="str">
            <v>Product and technology transfer service</v>
          </cell>
          <cell r="D56" t="str">
            <v>Other</v>
          </cell>
          <cell r="E56" t="str">
            <v>Value-added</v>
          </cell>
          <cell r="F56" t="str">
            <v>Design</v>
          </cell>
          <cell r="G56">
            <v>1</v>
          </cell>
        </row>
        <row r="57">
          <cell r="B57" t="str">
            <v>SV 139</v>
          </cell>
          <cell r="C57" t="str">
            <v>Prototype Development</v>
          </cell>
          <cell r="D57" t="str">
            <v>Other</v>
          </cell>
          <cell r="E57" t="str">
            <v>Value-added</v>
          </cell>
          <cell r="F57" t="str">
            <v>Design</v>
          </cell>
          <cell r="G57">
            <v>1</v>
          </cell>
        </row>
        <row r="58">
          <cell r="B58" t="str">
            <v>M002LS7888ACSP-01</v>
          </cell>
          <cell r="C58" t="str">
            <v xml:space="preserve">SIC7888  CSP package </v>
          </cell>
          <cell r="D58" t="str">
            <v>Competitive-</v>
          </cell>
          <cell r="E58" t="str">
            <v>LF TRAN IC</v>
          </cell>
          <cell r="F58" t="str">
            <v>FDX Animal IC</v>
          </cell>
          <cell r="G58">
            <v>6.4000000000000001E-2</v>
          </cell>
        </row>
        <row r="59">
          <cell r="B59" t="str">
            <v>M002LS7888CDIT-03</v>
          </cell>
          <cell r="C59" t="str">
            <v>SIC7888C DIT package (NiAu Bump)</v>
          </cell>
          <cell r="D59" t="str">
            <v>Competitive-</v>
          </cell>
          <cell r="E59" t="str">
            <v>LF TRAN IC</v>
          </cell>
          <cell r="F59" t="str">
            <v>FDX Animal IC</v>
          </cell>
          <cell r="G59">
            <v>4.3099999999999999E-2</v>
          </cell>
        </row>
        <row r="60">
          <cell r="B60" t="str">
            <v>M002LS7888CSLA-01T</v>
          </cell>
          <cell r="C60" t="str">
            <v>SIC7888C SLGA package (SIC975A-U05) with TnR packing (999)</v>
          </cell>
          <cell r="D60" t="str">
            <v>Competitive-</v>
          </cell>
          <cell r="E60" t="str">
            <v>LF TRAN IC</v>
          </cell>
          <cell r="F60" t="str">
            <v>FDX Animal IC</v>
          </cell>
          <cell r="G60">
            <v>5.4800000000000001E-2</v>
          </cell>
          <cell r="H60" t="str">
            <v>ERP 3 July 16</v>
          </cell>
        </row>
        <row r="61">
          <cell r="B61" t="str">
            <v>M002LS7888CSOA2-02</v>
          </cell>
          <cell r="C61" t="str">
            <v>SIC7888,SOA2 Package Type,Full Duplex System,LF Mode,RW Memory 1 kBit,IC</v>
          </cell>
          <cell r="D61" t="str">
            <v>Competitive-</v>
          </cell>
          <cell r="E61" t="str">
            <v>LF TRAN IC</v>
          </cell>
          <cell r="F61" t="str">
            <v>FDX Animal IC</v>
          </cell>
          <cell r="G61">
            <v>8.5000000000000006E-2</v>
          </cell>
          <cell r="H61" t="str">
            <v>estimated</v>
          </cell>
        </row>
        <row r="62">
          <cell r="B62" t="str">
            <v>M002LS7888DCSP-01</v>
          </cell>
          <cell r="C62" t="str">
            <v>SIC7888D, CSP package, Die face down packing (Tested)</v>
          </cell>
          <cell r="D62" t="str">
            <v>Competitive-</v>
          </cell>
          <cell r="E62" t="str">
            <v>LF TRAN IC</v>
          </cell>
          <cell r="F62" t="str">
            <v>FDX Animal IC</v>
          </cell>
          <cell r="G62">
            <v>6.4000000000000001E-2</v>
          </cell>
        </row>
        <row r="63">
          <cell r="B63" t="str">
            <v>M002LS7888DCSP-02</v>
          </cell>
          <cell r="C63" t="str">
            <v>SIC7888D, CSP package, Die face up packing (Tested)</v>
          </cell>
          <cell r="D63" t="str">
            <v>Competitive-</v>
          </cell>
          <cell r="E63" t="str">
            <v>LF TRAN IC</v>
          </cell>
          <cell r="F63" t="str">
            <v>FDX Animal IC</v>
          </cell>
          <cell r="G63">
            <v>6.4000000000000001E-2</v>
          </cell>
        </row>
        <row r="64">
          <cell r="B64" t="str">
            <v>M002LS7888DCSPOW-01</v>
          </cell>
          <cell r="C64" t="str">
            <v>SIC7888D, CSP On Wafer Package</v>
          </cell>
          <cell r="D64" t="str">
            <v>Competitive-</v>
          </cell>
          <cell r="E64" t="str">
            <v>LF TRAN IC</v>
          </cell>
          <cell r="F64" t="str">
            <v>FDX Animal IC</v>
          </cell>
          <cell r="G64">
            <v>5.5E-2</v>
          </cell>
        </row>
        <row r="65">
          <cell r="B65" t="str">
            <v>M002LS7888DDOW-02</v>
          </cell>
          <cell r="C65" t="str">
            <v xml:space="preserve">SIC7888D DOW package     </v>
          </cell>
          <cell r="D65" t="str">
            <v>Competitive-</v>
          </cell>
          <cell r="E65" t="str">
            <v>LF TRAN IC</v>
          </cell>
          <cell r="F65" t="str">
            <v>FDX Animal IC</v>
          </cell>
          <cell r="G65">
            <v>3.3500000000000002E-2</v>
          </cell>
        </row>
        <row r="66">
          <cell r="B66" t="str">
            <v>M002LS7888DDOW-03</v>
          </cell>
          <cell r="C66" t="str">
            <v xml:space="preserve">SIC7888D DOW without bump, without ink mark thickness 5 mils special UID 75  </v>
          </cell>
          <cell r="D66" t="str">
            <v>Competitive-</v>
          </cell>
          <cell r="E66" t="str">
            <v>LF TRAN IC</v>
          </cell>
          <cell r="F66" t="str">
            <v>FDX Animal IC</v>
          </cell>
          <cell r="G66">
            <v>3.3500000000000002E-2</v>
          </cell>
          <cell r="H66" t="str">
            <v>ERP 3 July 16</v>
          </cell>
        </row>
        <row r="67">
          <cell r="B67" t="str">
            <v>M002LS7888DDOWB-INK</v>
          </cell>
          <cell r="C67" t="str">
            <v xml:space="preserve">SIC7888D DOW Ink service ( Bump )   </v>
          </cell>
          <cell r="D67" t="str">
            <v>Competitive-</v>
          </cell>
          <cell r="E67" t="str">
            <v>LF TRAN IC</v>
          </cell>
          <cell r="F67" t="str">
            <v>FDX Animal IC</v>
          </cell>
          <cell r="G67">
            <v>3.8100000000000002E-2</v>
          </cell>
          <cell r="H67" t="str">
            <v>estimated</v>
          </cell>
        </row>
        <row r="68">
          <cell r="B68" t="str">
            <v>M002LS7888DDOW-INK</v>
          </cell>
          <cell r="C68" t="str">
            <v xml:space="preserve">SIC7888D DOW Ink service ( without Bump )   </v>
          </cell>
          <cell r="D68" t="str">
            <v>Competitive-</v>
          </cell>
          <cell r="E68" t="str">
            <v>LF TRAN IC</v>
          </cell>
          <cell r="F68" t="str">
            <v>FDX Animal IC</v>
          </cell>
          <cell r="G68">
            <v>3.6999999999999998E-2</v>
          </cell>
        </row>
        <row r="69">
          <cell r="B69" t="str">
            <v>M002LS7888DDTNR-02</v>
          </cell>
          <cell r="C69" t="str">
            <v>SIC7888D DIE IN TnR package  (NiAu Bump)</v>
          </cell>
          <cell r="D69" t="str">
            <v>Competitive-</v>
          </cell>
          <cell r="E69" t="str">
            <v>LF TRAN IC</v>
          </cell>
          <cell r="F69" t="str">
            <v>FDX Animal IC</v>
          </cell>
          <cell r="G69">
            <v>3.6850000000000001E-2</v>
          </cell>
          <cell r="H69" t="str">
            <v>ERP 3 July 16</v>
          </cell>
        </row>
        <row r="70">
          <cell r="B70" t="str">
            <v>M002LS7888DFDFN-01T</v>
          </cell>
          <cell r="C70" t="str">
            <v>SIC7888 FDFN 4L package rev.D</v>
          </cell>
          <cell r="D70" t="str">
            <v>Competitive-</v>
          </cell>
          <cell r="E70" t="str">
            <v>LF TRAN IC</v>
          </cell>
          <cell r="F70" t="str">
            <v>FDX Animal IC</v>
          </cell>
          <cell r="G70">
            <v>6.8500000000000005E-2</v>
          </cell>
        </row>
        <row r="71">
          <cell r="B71" t="str">
            <v>M002LS7888DHDFN-01</v>
          </cell>
          <cell r="C71" t="str">
            <v>SIC7888 HDFN 4L package rev.D  ( 2.8 x 1.5mm )</v>
          </cell>
          <cell r="D71" t="str">
            <v>Competitive-</v>
          </cell>
          <cell r="E71" t="str">
            <v>LF TRAN IC</v>
          </cell>
          <cell r="F71" t="str">
            <v>FDX Animal IC</v>
          </cell>
          <cell r="G71">
            <v>8.7379999999999999E-2</v>
          </cell>
          <cell r="H71" t="str">
            <v>ERP 3 July 16</v>
          </cell>
        </row>
        <row r="72">
          <cell r="B72" t="str">
            <v>M002LS7999BHDFN-01</v>
          </cell>
          <cell r="C72" t="str">
            <v>SIC7999 HDFN 4L package 4x1.5 mm</v>
          </cell>
          <cell r="D72" t="str">
            <v>Competitive+</v>
          </cell>
          <cell r="E72" t="str">
            <v>LF TRAN IC</v>
          </cell>
          <cell r="F72" t="str">
            <v>HDX Animal IC</v>
          </cell>
          <cell r="G72">
            <v>8.7379999999999999E-2</v>
          </cell>
          <cell r="H72" t="str">
            <v>ERP 3 July 16</v>
          </cell>
        </row>
        <row r="73">
          <cell r="B73" t="str">
            <v>M002LS7999BHDFN-02</v>
          </cell>
          <cell r="C73" t="str">
            <v>SIC7999B New HDFN 4L 2.8 x 1.5 Package</v>
          </cell>
          <cell r="D73" t="str">
            <v>Competitive+</v>
          </cell>
          <cell r="E73" t="str">
            <v>LF TRAN IC</v>
          </cell>
          <cell r="F73" t="str">
            <v>HDX Animal IC</v>
          </cell>
          <cell r="G73">
            <v>7.4499999999999997E-2</v>
          </cell>
        </row>
        <row r="74">
          <cell r="B74" t="str">
            <v>M002LS7999BHDFN-03</v>
          </cell>
          <cell r="C74" t="str">
            <v>SIC7999B New HDFN 4L 2.8 x 1.6mm  Package</v>
          </cell>
          <cell r="D74" t="str">
            <v>Competitive+</v>
          </cell>
          <cell r="E74" t="str">
            <v>LF TRAN IC</v>
          </cell>
          <cell r="F74" t="str">
            <v>HDX Animal IC</v>
          </cell>
          <cell r="G74">
            <v>7.4499999999999997E-2</v>
          </cell>
        </row>
        <row r="75">
          <cell r="B75" t="str">
            <v>M002LS7999BHDFN-05</v>
          </cell>
          <cell r="C75" t="str">
            <v>SIC7999B New HDFN 4L 2.8 x 1.6mm  Package (Die face up)</v>
          </cell>
          <cell r="D75" t="str">
            <v>Competitive+</v>
          </cell>
          <cell r="E75" t="str">
            <v>LF TRAN IC</v>
          </cell>
          <cell r="F75" t="str">
            <v>HDX Animal IC</v>
          </cell>
          <cell r="G75">
            <v>0.1045</v>
          </cell>
        </row>
        <row r="76">
          <cell r="B76" t="str">
            <v>M002LSATLF2SMP1FDFN-02</v>
          </cell>
          <cell r="C76" t="str">
            <v xml:space="preserve">ATLF2SB, MP1, Rev.B FDFN Tested Package, 125 kHz, IC , Lead face up </v>
          </cell>
          <cell r="D76" t="str">
            <v>Competitive+</v>
          </cell>
          <cell r="E76" t="str">
            <v>LF TRAN IC</v>
          </cell>
          <cell r="F76" t="str">
            <v>Immo Tag</v>
          </cell>
          <cell r="G76">
            <v>6.8500000000000005E-2</v>
          </cell>
        </row>
        <row r="77">
          <cell r="B77" t="str">
            <v>M002LS279AHDFN-01</v>
          </cell>
          <cell r="C77" t="str">
            <v>SIC279A, New HDFN 4L 2.8 x 1.6mm Package</v>
          </cell>
          <cell r="D77" t="str">
            <v>Competitive+</v>
          </cell>
          <cell r="E77" t="str">
            <v>LF TRAN IC</v>
          </cell>
          <cell r="F77" t="str">
            <v>HDX Animal IC</v>
          </cell>
          <cell r="G77">
            <v>7.4499999999999997E-2</v>
          </cell>
        </row>
        <row r="78">
          <cell r="B78" t="str">
            <v>M002LAFXECSP-01</v>
          </cell>
          <cell r="C78" t="str">
            <v>SICAFXE CSP Package Type</v>
          </cell>
          <cell r="D78" t="str">
            <v>Competitive+</v>
          </cell>
          <cell r="E78" t="str">
            <v>LF TRAN IC</v>
          </cell>
          <cell r="F78" t="str">
            <v>FDX Animal IC</v>
          </cell>
          <cell r="G78">
            <v>6.4000000000000001E-2</v>
          </cell>
        </row>
        <row r="79">
          <cell r="B79" t="str">
            <v>M003LS7900CSOB-02</v>
          </cell>
          <cell r="C79" t="str">
            <v>SIC7900X SOB package rev.C (330pF, 0402 size)</v>
          </cell>
          <cell r="D79" t="str">
            <v>Competitive+</v>
          </cell>
          <cell r="E79" t="str">
            <v>LF TRAN IC</v>
          </cell>
          <cell r="F79" t="str">
            <v>HDX Animal IC</v>
          </cell>
          <cell r="G79">
            <v>0.1308</v>
          </cell>
          <cell r="H79" t="str">
            <v>ERP 3 July 16</v>
          </cell>
        </row>
        <row r="80">
          <cell r="B80" t="str">
            <v>[Temp] Megamos Silca</v>
          </cell>
          <cell r="C80" t="str">
            <v>[Temp] Megamos Silca</v>
          </cell>
          <cell r="D80" t="str">
            <v>Competitive+</v>
          </cell>
          <cell r="E80" t="str">
            <v>Automotive</v>
          </cell>
          <cell r="F80" t="str">
            <v>Immo Tag</v>
          </cell>
          <cell r="G80">
            <v>0.63</v>
          </cell>
          <cell r="H80" t="str">
            <v>estimated</v>
          </cell>
        </row>
        <row r="81">
          <cell r="B81" t="str">
            <v>[Temp] Megemos OEM</v>
          </cell>
          <cell r="C81" t="str">
            <v>[Temp] Megemos OEM</v>
          </cell>
          <cell r="D81" t="str">
            <v>Competitive+</v>
          </cell>
          <cell r="E81" t="str">
            <v>Automotive</v>
          </cell>
          <cell r="F81" t="str">
            <v>Immo Tag</v>
          </cell>
          <cell r="G81">
            <v>0.63</v>
          </cell>
          <cell r="H81" t="str">
            <v>estimated</v>
          </cell>
        </row>
        <row r="82">
          <cell r="B82" t="str">
            <v>M005LAT2KBC23A-03</v>
          </cell>
          <cell r="C82" t="str">
            <v>AT2000C Glass tag  23 mm FDX,LF Mode 125kHz</v>
          </cell>
          <cell r="D82" t="str">
            <v>Unique</v>
          </cell>
          <cell r="E82" t="str">
            <v>Automotive</v>
          </cell>
          <cell r="F82" t="str">
            <v>Immo Tag</v>
          </cell>
          <cell r="G82">
            <v>0.48280000000000001</v>
          </cell>
          <cell r="H82" t="str">
            <v>estimated</v>
          </cell>
        </row>
        <row r="83">
          <cell r="B83" t="str">
            <v>M005LAT2KBC23A-04</v>
          </cell>
          <cell r="C83" t="str">
            <v>AT2000C Glass tag  23 mm FDX,LF Mode 125kHz (Green wire)</v>
          </cell>
          <cell r="D83" t="str">
            <v>Unique</v>
          </cell>
          <cell r="E83" t="str">
            <v>Automotive</v>
          </cell>
          <cell r="F83" t="str">
            <v>Immo Tag</v>
          </cell>
          <cell r="G83">
            <v>0.48280000000000001</v>
          </cell>
          <cell r="H83" t="str">
            <v>estimated</v>
          </cell>
        </row>
        <row r="84">
          <cell r="B84" t="str">
            <v>M005LAT2KBC23A-05</v>
          </cell>
          <cell r="C84" t="str">
            <v>AT2000C Glass tag  3.85 x 23 mm FDX,LF Mode 125kHz (Green wire)</v>
          </cell>
          <cell r="D84" t="str">
            <v>Unique</v>
          </cell>
          <cell r="E84" t="str">
            <v>Automotive</v>
          </cell>
          <cell r="F84" t="str">
            <v>Immo Tag</v>
          </cell>
          <cell r="G84">
            <v>0.48280000000000001</v>
          </cell>
          <cell r="H84" t="str">
            <v>estimated</v>
          </cell>
        </row>
        <row r="85">
          <cell r="B85" t="str">
            <v>M005LAT2KBC23A-06</v>
          </cell>
          <cell r="C85" t="str">
            <v>AT2000C Glass tag  3.85 x 23 mm FDX,LF Mode 125kHz (Green Tip)</v>
          </cell>
          <cell r="D85" t="str">
            <v>Unique</v>
          </cell>
          <cell r="E85" t="str">
            <v>Automotive</v>
          </cell>
          <cell r="F85" t="str">
            <v>Immo Tag</v>
          </cell>
          <cell r="G85">
            <v>0.48280000000000001</v>
          </cell>
          <cell r="H85" t="str">
            <v>estimated</v>
          </cell>
        </row>
        <row r="86">
          <cell r="B86" t="str">
            <v>M005LJ888A23B</v>
          </cell>
          <cell r="C86" t="str">
            <v>JS888A Glass tag 3.85 x 23 mm 134.2kHz</v>
          </cell>
          <cell r="D86" t="str">
            <v>Unique</v>
          </cell>
          <cell r="E86" t="str">
            <v>Automotive</v>
          </cell>
          <cell r="F86" t="str">
            <v>Immo Tag</v>
          </cell>
          <cell r="G86">
            <v>0.48280000000000001</v>
          </cell>
          <cell r="H86" t="str">
            <v>estimated</v>
          </cell>
        </row>
        <row r="87">
          <cell r="B87" t="str">
            <v>M005LJ888A23B-01</v>
          </cell>
          <cell r="C87" t="str">
            <v>JS888A Glass tag 3.85 x 23 mm 134.2kHz ( Silver wire )</v>
          </cell>
          <cell r="D87" t="str">
            <v>Unique</v>
          </cell>
          <cell r="E87" t="str">
            <v>Automotive</v>
          </cell>
          <cell r="F87" t="str">
            <v>Immo Tag</v>
          </cell>
          <cell r="G87">
            <v>0.48280000000000001</v>
          </cell>
          <cell r="H87" t="str">
            <v>estimated</v>
          </cell>
        </row>
        <row r="88">
          <cell r="B88" t="str">
            <v>M005LJ888A23B-02</v>
          </cell>
          <cell r="C88" t="str">
            <v>JS888A Glass tag 3.85 x 23 mm 134.2kHz</v>
          </cell>
          <cell r="D88" t="str">
            <v>Unique</v>
          </cell>
          <cell r="E88" t="str">
            <v>Automotive</v>
          </cell>
          <cell r="F88" t="str">
            <v>Immo Tag</v>
          </cell>
          <cell r="G88">
            <v>0.48280000000000001</v>
          </cell>
          <cell r="H88" t="str">
            <v>estimated</v>
          </cell>
        </row>
        <row r="89">
          <cell r="B89" t="str">
            <v>M005LJ888A23B-03</v>
          </cell>
          <cell r="C89" t="str">
            <v>JS888A Glass tag 4.0*1.6 mm 134.2kHz</v>
          </cell>
          <cell r="D89" t="str">
            <v>Unique</v>
          </cell>
          <cell r="E89" t="str">
            <v>Automotive</v>
          </cell>
          <cell r="F89" t="str">
            <v>Immo Tag</v>
          </cell>
          <cell r="G89">
            <v>0.48280000000000001</v>
          </cell>
          <cell r="H89" t="str">
            <v>estimated</v>
          </cell>
        </row>
        <row r="90">
          <cell r="B90" t="str">
            <v>M005LS7900C23B-01</v>
          </cell>
          <cell r="C90" t="str">
            <v>SIC7900X Glass tag  3.85 x 23 mm 134.2kHz</v>
          </cell>
          <cell r="D90" t="str">
            <v>Unique</v>
          </cell>
          <cell r="E90" t="str">
            <v>Automotive</v>
          </cell>
          <cell r="F90" t="str">
            <v>Immo Tag</v>
          </cell>
          <cell r="G90">
            <v>0.48</v>
          </cell>
          <cell r="H90" t="str">
            <v>estimated</v>
          </cell>
        </row>
        <row r="91">
          <cell r="B91" t="str">
            <v>M005LS7900C23B-06</v>
          </cell>
          <cell r="C91" t="str">
            <v>SIC7900X Glass tag  4 x 23 mm 134.2kHz ( HID )</v>
          </cell>
          <cell r="D91" t="str">
            <v>Unique</v>
          </cell>
          <cell r="E91" t="str">
            <v>Automotive</v>
          </cell>
          <cell r="F91" t="str">
            <v>Immo Tag</v>
          </cell>
          <cell r="G91">
            <v>0.48280000000000001</v>
          </cell>
        </row>
        <row r="92">
          <cell r="B92" t="str">
            <v>M005LS7900C23B-07</v>
          </cell>
          <cell r="C92" t="str">
            <v>SIC7900X Glass tag  4 x 23 mm 134.2kHz ( Techna )</v>
          </cell>
          <cell r="D92" t="str">
            <v>Unique</v>
          </cell>
          <cell r="E92" t="str">
            <v>Automotive</v>
          </cell>
          <cell r="F92" t="str">
            <v>Immo Tag</v>
          </cell>
          <cell r="G92">
            <v>0.48280000000000001</v>
          </cell>
        </row>
        <row r="93">
          <cell r="B93" t="str">
            <v>M005LS7900C23B-12</v>
          </cell>
          <cell r="C93" t="str">
            <v>SIC7900X Glass tag  3.85 x 23 mm 134.2kHz</v>
          </cell>
          <cell r="D93" t="str">
            <v>Unique</v>
          </cell>
          <cell r="E93" t="str">
            <v>Automotive</v>
          </cell>
          <cell r="F93" t="str">
            <v>Immo Tag</v>
          </cell>
          <cell r="G93">
            <v>0.48280000000000001</v>
          </cell>
        </row>
        <row r="94">
          <cell r="B94" t="str">
            <v>M005LS7900C23B-13</v>
          </cell>
          <cell r="C94" t="str">
            <v>SIC7900X Glass tag  3.85 x 23 mm 134.2kHz</v>
          </cell>
          <cell r="D94" t="str">
            <v>Unique</v>
          </cell>
          <cell r="E94" t="str">
            <v>Automotive</v>
          </cell>
          <cell r="F94" t="str">
            <v>Immo Tag</v>
          </cell>
          <cell r="G94">
            <v>0.48280000000000001</v>
          </cell>
        </row>
        <row r="95">
          <cell r="B95" t="str">
            <v>M005LSATLF2SATM113A-01</v>
          </cell>
          <cell r="C95" t="str">
            <v>TM1,Glass tag, Size 13.3 mm, LF Mode 125 kHz, RW Memory 128 Bit,RFID TAG</v>
          </cell>
          <cell r="D95" t="str">
            <v>Competitive+</v>
          </cell>
          <cell r="E95" t="str">
            <v>Automotive</v>
          </cell>
          <cell r="F95" t="str">
            <v>Immo Tag</v>
          </cell>
          <cell r="G95">
            <v>0.47289999999999999</v>
          </cell>
          <cell r="H95" t="str">
            <v>ERP 3 July 16</v>
          </cell>
        </row>
        <row r="96">
          <cell r="B96" t="str">
            <v>M005LSATLF2SBKP13A-01</v>
          </cell>
          <cell r="C96" t="str">
            <v>KP,Glass tag, Size 13.3 mm, LF Mode 125 kHz, RW Memory kBit,RFID TAG</v>
          </cell>
          <cell r="D96" t="str">
            <v>Competitive+</v>
          </cell>
          <cell r="E96" t="str">
            <v>Automotive</v>
          </cell>
          <cell r="F96" t="str">
            <v>Immo Tag</v>
          </cell>
          <cell r="G96">
            <v>0.41880000000000001</v>
          </cell>
          <cell r="H96" t="str">
            <v>ERP 3 July 16</v>
          </cell>
        </row>
        <row r="97">
          <cell r="B97" t="str">
            <v>M005LSATLF2SBSP13A-01</v>
          </cell>
          <cell r="C97" t="str">
            <v>SP,Glass tag, Size 13.3 mm, LF Mode 125 kHz, RW Memory kBit,RFID TAG</v>
          </cell>
          <cell r="D97" t="str">
            <v>Competitive+</v>
          </cell>
          <cell r="E97" t="str">
            <v>Automotive</v>
          </cell>
          <cell r="F97" t="str">
            <v>Immo Tag</v>
          </cell>
          <cell r="G97">
            <v>0.41880000000000001</v>
          </cell>
          <cell r="H97" t="str">
            <v>Estimated</v>
          </cell>
        </row>
        <row r="98">
          <cell r="B98" t="str">
            <v>M005LSJAAAA23B-01</v>
          </cell>
          <cell r="C98" t="str">
            <v>JAAAA Glass tag  3.85 x 23.0 mm 134.2kHz Package</v>
          </cell>
          <cell r="D98" t="str">
            <v>Unique</v>
          </cell>
          <cell r="E98" t="str">
            <v>Automotive</v>
          </cell>
          <cell r="F98" t="str">
            <v>Immo Tag</v>
          </cell>
          <cell r="G98">
            <v>0.48280000000000001</v>
          </cell>
        </row>
        <row r="99">
          <cell r="B99" t="str">
            <v>M005LSJAAAA23B-02</v>
          </cell>
          <cell r="C99" t="str">
            <v>JAAAA Glass tag  3.85 x 23.0 mm 134.2kHz Package</v>
          </cell>
          <cell r="D99" t="str">
            <v>Unique</v>
          </cell>
          <cell r="E99" t="str">
            <v>Automotive</v>
          </cell>
          <cell r="F99" t="str">
            <v>Immo Tag</v>
          </cell>
          <cell r="G99">
            <v>0.48280000000000001</v>
          </cell>
        </row>
        <row r="100">
          <cell r="B100" t="str">
            <v>M005LSJAAAA23B-03</v>
          </cell>
          <cell r="C100" t="str">
            <v>JAAAA Glass tag 3.85 x 23.0 mm 134.2kHz Package (HDFN 4.0x1.6mm ,supplier HID)</v>
          </cell>
          <cell r="D100" t="str">
            <v>Unique</v>
          </cell>
          <cell r="E100" t="str">
            <v>Automotive</v>
          </cell>
          <cell r="F100" t="str">
            <v>Immo Tag</v>
          </cell>
          <cell r="G100">
            <v>0.51629999999999998</v>
          </cell>
          <cell r="H100" t="str">
            <v>ERP 3 July 16</v>
          </cell>
        </row>
        <row r="101">
          <cell r="B101" t="str">
            <v>M005LSKDUAL23B-01</v>
          </cell>
          <cell r="C101" t="str">
            <v>KDUAL Glass tag 3.85 x 23.0 mm 134.2kHz Package</v>
          </cell>
          <cell r="D101" t="str">
            <v>Unique</v>
          </cell>
          <cell r="E101" t="str">
            <v>Automotive</v>
          </cell>
          <cell r="F101" t="str">
            <v>Immo Tag</v>
          </cell>
          <cell r="G101">
            <v>0.4461</v>
          </cell>
          <cell r="H101" t="str">
            <v>Estimated</v>
          </cell>
        </row>
        <row r="102">
          <cell r="B102" t="str">
            <v>M005LSNDUAL23B-01</v>
          </cell>
          <cell r="C102" t="str">
            <v>N-Dual Glass tag  3.85 x 23.0 mm 134.2kHz Package</v>
          </cell>
          <cell r="D102" t="str">
            <v>Unique</v>
          </cell>
          <cell r="E102" t="str">
            <v>Automotive</v>
          </cell>
          <cell r="F102" t="str">
            <v>Immo Tag</v>
          </cell>
          <cell r="G102">
            <v>0.51300000000000001</v>
          </cell>
        </row>
        <row r="103">
          <cell r="B103" t="str">
            <v>M005LSNDUAL23B-07</v>
          </cell>
          <cell r="C103" t="str">
            <v>N-Dual Glass tag  3.85 x 23.0 mm 134.2kHz Package</v>
          </cell>
          <cell r="D103" t="str">
            <v>Unique</v>
          </cell>
          <cell r="E103" t="str">
            <v>Automotive</v>
          </cell>
          <cell r="F103" t="str">
            <v>Immo Tag</v>
          </cell>
          <cell r="G103">
            <v>0.51300000000000001</v>
          </cell>
        </row>
        <row r="104">
          <cell r="B104" t="str">
            <v>M005LSNDUAL23B-08</v>
          </cell>
          <cell r="C104" t="str">
            <v>N-Dual Glass tag 3.85 x 23.0 mm 134.2kHz Package</v>
          </cell>
          <cell r="D104" t="str">
            <v>Unique</v>
          </cell>
          <cell r="E104" t="str">
            <v>Automotive</v>
          </cell>
          <cell r="F104" t="str">
            <v>Immo Tag</v>
          </cell>
          <cell r="G104">
            <v>0.4461</v>
          </cell>
          <cell r="H104" t="str">
            <v>ERP 3 July 16</v>
          </cell>
        </row>
        <row r="105">
          <cell r="B105" t="str">
            <v>M005LSNDUAL23B-09</v>
          </cell>
          <cell r="C105" t="str">
            <v>N-Dual Glass tag 3.85 x 23.0 mm 134.2kHz Package</v>
          </cell>
          <cell r="D105" t="str">
            <v>Unique</v>
          </cell>
          <cell r="E105" t="str">
            <v>Automotive</v>
          </cell>
          <cell r="F105" t="str">
            <v>Immo Tag</v>
          </cell>
          <cell r="G105">
            <v>0.51300000000000001</v>
          </cell>
        </row>
        <row r="106">
          <cell r="B106" t="str">
            <v>(DST80 Compatible)</v>
          </cell>
          <cell r="C106" t="str">
            <v>DST80 Compatible in Wedge</v>
          </cell>
          <cell r="D106" t="str">
            <v>Competitive+</v>
          </cell>
          <cell r="E106" t="str">
            <v>Automotive</v>
          </cell>
          <cell r="F106" t="str">
            <v>Immo Tag</v>
          </cell>
          <cell r="G106">
            <v>0.51300000000000001</v>
          </cell>
        </row>
        <row r="107">
          <cell r="B107" t="str">
            <v>M014LJ888RSB-02</v>
          </cell>
          <cell r="C107" t="str">
            <v>JS888 Simulation kit 134.2kHz with RS232 connection</v>
          </cell>
          <cell r="D107" t="str">
            <v>Unique</v>
          </cell>
          <cell r="E107" t="str">
            <v>Automotive</v>
          </cell>
          <cell r="F107" t="str">
            <v>Cloner</v>
          </cell>
          <cell r="G107">
            <v>51.77</v>
          </cell>
          <cell r="H107" t="str">
            <v>ERP 3 July 16</v>
          </cell>
        </row>
        <row r="108">
          <cell r="B108" t="str">
            <v>M017LSDUALXCB-01</v>
          </cell>
          <cell r="C108" t="str">
            <v>DUALX Wedge transponder 134.2kHz</v>
          </cell>
          <cell r="D108" t="str">
            <v>Unique</v>
          </cell>
          <cell r="E108" t="str">
            <v>Automotive</v>
          </cell>
          <cell r="F108" t="str">
            <v>Immo Tag</v>
          </cell>
          <cell r="G108">
            <v>0.51300000000000001</v>
          </cell>
        </row>
        <row r="109">
          <cell r="B109" t="str">
            <v>M017LSJAAAACB-01</v>
          </cell>
          <cell r="C109" t="str">
            <v>TRIPLEX, Wedge Transponder,  134.2 kHz</v>
          </cell>
          <cell r="D109" t="str">
            <v>Unique</v>
          </cell>
          <cell r="E109" t="str">
            <v>Automotive</v>
          </cell>
          <cell r="F109" t="str">
            <v>Immo Tag</v>
          </cell>
          <cell r="G109">
            <v>0.51300000000000001</v>
          </cell>
        </row>
        <row r="110">
          <cell r="B110" t="str">
            <v>P005LSTRIPLEX23B-02</v>
          </cell>
          <cell r="C110" t="str">
            <v>Triple X Glass Tag, Size 3.85 x  23.00mm, Dual Duplex System, LF Mode 134.2 kHz / 125kHz, RW Memory 536 Bit, RFID Tag</v>
          </cell>
          <cell r="D110" t="str">
            <v>Unique</v>
          </cell>
          <cell r="E110" t="str">
            <v>Automotive</v>
          </cell>
          <cell r="F110" t="str">
            <v>Immo Tag</v>
          </cell>
          <cell r="G110">
            <v>0.51300000000000001</v>
          </cell>
        </row>
        <row r="111">
          <cell r="B111" t="str">
            <v>M002LC5577CDOW-03</v>
          </cell>
          <cell r="C111" t="str">
            <v>5577, Gen3 Die On Wafer package</v>
          </cell>
          <cell r="D111" t="str">
            <v>Competitive+</v>
          </cell>
          <cell r="E111" t="str">
            <v>LF TRAN IC</v>
          </cell>
          <cell r="F111" t="str">
            <v xml:space="preserve">LF Tag IC </v>
          </cell>
          <cell r="G111">
            <v>4.0599999999999997E-2</v>
          </cell>
        </row>
        <row r="112">
          <cell r="B112" t="str">
            <v>M002LC5577CDOWT-03</v>
          </cell>
          <cell r="C112" t="str">
            <v>5577, Gen3 Tested wafer ( without Bump )</v>
          </cell>
          <cell r="D112" t="str">
            <v>Competitive+</v>
          </cell>
          <cell r="E112" t="str">
            <v>LF TRAN IC</v>
          </cell>
          <cell r="F112" t="str">
            <v xml:space="preserve">LF Tag IC </v>
          </cell>
          <cell r="G112">
            <v>4.0599999999999997E-2</v>
          </cell>
        </row>
        <row r="113">
          <cell r="B113" t="str">
            <v>M002LC5579ADOW-02</v>
          </cell>
          <cell r="C113" t="str">
            <v>5579 Die on Wafer (Package) Gen2</v>
          </cell>
          <cell r="D113" t="str">
            <v>Competitive+</v>
          </cell>
          <cell r="E113" t="str">
            <v>LF TRAN IC</v>
          </cell>
          <cell r="F113" t="str">
            <v xml:space="preserve">LF Tag IC </v>
          </cell>
          <cell r="G113">
            <v>2.3400000000000001E-2</v>
          </cell>
        </row>
        <row r="114">
          <cell r="B114" t="str">
            <v>M002LS5777ACSP-01</v>
          </cell>
          <cell r="C114" t="str">
            <v xml:space="preserve">SIC5777  CSP package </v>
          </cell>
          <cell r="D114" t="str">
            <v>Competitive+</v>
          </cell>
          <cell r="E114" t="str">
            <v>LF TRAN IC</v>
          </cell>
          <cell r="F114" t="str">
            <v xml:space="preserve">LF Tag IC </v>
          </cell>
          <cell r="G114">
            <v>4.87E-2</v>
          </cell>
        </row>
        <row r="115">
          <cell r="B115" t="str">
            <v>M002LS5777ADOW-02</v>
          </cell>
          <cell r="C115" t="str">
            <v>SIC5777  Die On Wafer package (No pick up bin test)</v>
          </cell>
          <cell r="D115" t="str">
            <v>Competitive+</v>
          </cell>
          <cell r="E115" t="str">
            <v>LF TRAN IC</v>
          </cell>
          <cell r="F115" t="str">
            <v xml:space="preserve">LF Tag IC </v>
          </cell>
          <cell r="G115">
            <v>2.3400000000000001E-2</v>
          </cell>
        </row>
        <row r="116">
          <cell r="B116" t="str">
            <v>M002LS5777ADOW-03</v>
          </cell>
          <cell r="C116" t="str">
            <v>SIC5777  Die On Wafer package (No pick up bin test)</v>
          </cell>
          <cell r="D116" t="str">
            <v>Competitive+</v>
          </cell>
          <cell r="E116" t="str">
            <v>LF TRAN IC</v>
          </cell>
          <cell r="F116" t="str">
            <v xml:space="preserve">LF Tag IC </v>
          </cell>
          <cell r="G116">
            <v>2.3400000000000001E-2</v>
          </cell>
        </row>
        <row r="117">
          <cell r="B117" t="str">
            <v>M002LS57G4ADOW-01</v>
          </cell>
          <cell r="C117" t="str">
            <v>SIC57G4  Die On Wafer package ( Pick up bin test )</v>
          </cell>
          <cell r="D117" t="str">
            <v>Competitive+</v>
          </cell>
          <cell r="E117" t="str">
            <v>LF TRAN IC</v>
          </cell>
          <cell r="F117" t="str">
            <v xml:space="preserve">LF Tag IC </v>
          </cell>
          <cell r="G117">
            <v>2.3400000000000001E-2</v>
          </cell>
        </row>
        <row r="118">
          <cell r="B118" t="str">
            <v>M002LS57G4ADOW-02</v>
          </cell>
          <cell r="C118" t="str">
            <v xml:space="preserve">SIC57G4  Die On Wafer package </v>
          </cell>
          <cell r="D118" t="str">
            <v>Competitive+</v>
          </cell>
          <cell r="E118" t="str">
            <v>LF TRAN IC</v>
          </cell>
          <cell r="F118" t="str">
            <v xml:space="preserve">LF Tag IC </v>
          </cell>
          <cell r="G118">
            <v>2.3400000000000001E-2</v>
          </cell>
        </row>
        <row r="119">
          <cell r="B119" t="str">
            <v>M002LS57X4ACSPOW-01</v>
          </cell>
          <cell r="C119" t="str">
            <v>SIC57X4A, CSP On Wafer Package</v>
          </cell>
          <cell r="D119" t="str">
            <v>Competitive+</v>
          </cell>
          <cell r="E119" t="str">
            <v>LF TRAN IC</v>
          </cell>
          <cell r="F119" t="str">
            <v xml:space="preserve">LF Tag IC </v>
          </cell>
          <cell r="G119">
            <v>4.87E-2</v>
          </cell>
        </row>
        <row r="120">
          <cell r="B120" t="str">
            <v>M002LS57X4ADOW-01</v>
          </cell>
          <cell r="C120" t="str">
            <v xml:space="preserve">SIC57X4  Die On Wafer package </v>
          </cell>
          <cell r="D120" t="str">
            <v>Competitive+</v>
          </cell>
          <cell r="E120" t="str">
            <v>LF TRAN IC</v>
          </cell>
          <cell r="F120" t="str">
            <v xml:space="preserve">LF Tag IC </v>
          </cell>
          <cell r="G120">
            <v>2.3400000000000001E-2</v>
          </cell>
        </row>
        <row r="121">
          <cell r="B121" t="str">
            <v>M002LS7101ASO2</v>
          </cell>
          <cell r="C121" t="str">
            <v xml:space="preserve">SIC7101A SOA2 2L package   </v>
          </cell>
          <cell r="D121" t="str">
            <v>Commodity</v>
          </cell>
          <cell r="E121" t="str">
            <v>LF TRAN IC</v>
          </cell>
          <cell r="F121" t="str">
            <v xml:space="preserve">LF Tag IC </v>
          </cell>
          <cell r="G121">
            <v>8.5000000000000006E-2</v>
          </cell>
          <cell r="H121" t="str">
            <v>estimated</v>
          </cell>
        </row>
        <row r="122">
          <cell r="B122" t="str">
            <v>M002LS7771ASLA</v>
          </cell>
          <cell r="C122" t="str">
            <v>SIC7771 SLGA 4L package (add-on 330pF capacitor)</v>
          </cell>
          <cell r="D122" t="str">
            <v>Commodity</v>
          </cell>
          <cell r="E122" t="str">
            <v>LF TRAN IC</v>
          </cell>
          <cell r="F122" t="str">
            <v xml:space="preserve">LF Tag IC </v>
          </cell>
          <cell r="G122">
            <v>0.10299999999999999</v>
          </cell>
          <cell r="H122" t="str">
            <v>ERP 3 July 16</v>
          </cell>
        </row>
        <row r="123">
          <cell r="B123" t="str">
            <v>M003LC5577CCOB-01</v>
          </cell>
          <cell r="C123" t="str">
            <v>5577, Gen3 COB package</v>
          </cell>
          <cell r="D123" t="str">
            <v>Competitive+</v>
          </cell>
          <cell r="E123" t="str">
            <v>LF TRAN IC</v>
          </cell>
          <cell r="F123" t="str">
            <v xml:space="preserve">LF Tag IC </v>
          </cell>
          <cell r="G123">
            <v>0.08</v>
          </cell>
        </row>
        <row r="124">
          <cell r="B124" t="str">
            <v>P002LC5577WDOWT-03</v>
          </cell>
          <cell r="C124" t="str">
            <v>SIC5577, Gen3 DOW Package Type, Full Duplex System, LF Mode, RW Memory 256 Bit, IC ( Tested , unsawn , no backgrind wafer)</v>
          </cell>
          <cell r="D124" t="str">
            <v>Competitive+</v>
          </cell>
          <cell r="E124" t="str">
            <v>LF TRAN IC</v>
          </cell>
          <cell r="F124" t="str">
            <v xml:space="preserve">LF Tag IC </v>
          </cell>
          <cell r="G124">
            <v>4.2279999999999998E-2</v>
          </cell>
          <cell r="H124" t="str">
            <v>estimated</v>
          </cell>
        </row>
        <row r="125">
          <cell r="B125" t="str">
            <v>P002LS5777WDOW-02</v>
          </cell>
          <cell r="C125" t="str">
            <v>SIC5777, DOW Package Type, Full Duplex System, LF Mode, RW Memory 330 Bit, IC ( Tested )</v>
          </cell>
          <cell r="D125" t="str">
            <v>Competitive+</v>
          </cell>
          <cell r="E125" t="str">
            <v>LF TRAN IC</v>
          </cell>
          <cell r="F125" t="str">
            <v xml:space="preserve">LF Tag IC </v>
          </cell>
          <cell r="G125">
            <v>4.2279999999999998E-2</v>
          </cell>
          <cell r="H125" t="str">
            <v>ERP 3 July 16</v>
          </cell>
        </row>
        <row r="126">
          <cell r="B126" t="str">
            <v>M002HS4310APL3</v>
          </cell>
          <cell r="C126" t="str">
            <v>SIC4310,  16L QFN 3x3 mm   package</v>
          </cell>
          <cell r="D126" t="str">
            <v>Competitive-</v>
          </cell>
          <cell r="E126" t="str">
            <v>NFC TRAN IC</v>
          </cell>
          <cell r="F126" t="str">
            <v>NFC/HF tag IC</v>
          </cell>
          <cell r="G126">
            <v>0.1971</v>
          </cell>
        </row>
        <row r="127">
          <cell r="B127" t="str">
            <v>M002HS4310CDOWB</v>
          </cell>
          <cell r="C127" t="str">
            <v>SIC4310 Die on wafer with Au Bump, Test</v>
          </cell>
          <cell r="D127" t="str">
            <v>Competitive-</v>
          </cell>
          <cell r="E127" t="str">
            <v>NFC TRAN IC</v>
          </cell>
          <cell r="F127" t="str">
            <v>NFC/HF tag IC</v>
          </cell>
          <cell r="G127">
            <v>0.13297999999999999</v>
          </cell>
          <cell r="H127" t="str">
            <v>ERP 3 July 16</v>
          </cell>
        </row>
        <row r="128">
          <cell r="B128" t="str">
            <v>M002HS4310CPL3</v>
          </cell>
          <cell r="C128" t="str">
            <v>SIC4310, 16L QFN 3x3 mm package, Un-test (New Marking)</v>
          </cell>
          <cell r="D128" t="str">
            <v>Competitive-</v>
          </cell>
          <cell r="E128" t="str">
            <v>NFC TRAN IC</v>
          </cell>
          <cell r="F128" t="str">
            <v>NFC/HF tag IC</v>
          </cell>
          <cell r="G128">
            <v>0.1971</v>
          </cell>
        </row>
        <row r="129">
          <cell r="B129" t="str">
            <v>M002HS4310CPL3-01</v>
          </cell>
          <cell r="C129" t="str">
            <v>SIC4310, 16L QFN 3x3 mm package (New Marking)</v>
          </cell>
          <cell r="D129" t="str">
            <v>Competitive-</v>
          </cell>
          <cell r="E129" t="str">
            <v>NFC TRAN IC</v>
          </cell>
          <cell r="F129" t="str">
            <v>NFC/HF tag IC</v>
          </cell>
          <cell r="G129">
            <v>0.1971</v>
          </cell>
        </row>
        <row r="130">
          <cell r="B130" t="str">
            <v>M002HS4311CPL3-01</v>
          </cell>
          <cell r="C130" t="str">
            <v>SIC4311,  16L QFN 3x3 mm   package</v>
          </cell>
          <cell r="D130" t="str">
            <v>Competitive-</v>
          </cell>
          <cell r="E130" t="str">
            <v>NFC TRAN IC</v>
          </cell>
          <cell r="F130" t="str">
            <v>NFC/HF tag IC</v>
          </cell>
          <cell r="G130">
            <v>0.1971</v>
          </cell>
        </row>
        <row r="131">
          <cell r="B131" t="str">
            <v>M002HS4312CPL3-01</v>
          </cell>
          <cell r="C131" t="str">
            <v>SIC4312, NFC-to-UART interface ISO14443A, QFN3x3-16Pin</v>
          </cell>
          <cell r="D131" t="str">
            <v>Competitive-</v>
          </cell>
          <cell r="E131" t="str">
            <v>NFC TRAN IC</v>
          </cell>
          <cell r="F131" t="str">
            <v>NFC/HF tag IC</v>
          </cell>
          <cell r="G131">
            <v>0.1971</v>
          </cell>
        </row>
        <row r="132">
          <cell r="B132" t="str">
            <v>M002HS43OTP5016CDOW-01</v>
          </cell>
          <cell r="C132" t="str">
            <v>SIC43OTP5016 , Die on wafer , 16pF BlankUID</v>
          </cell>
          <cell r="D132" t="str">
            <v>Competitive-</v>
          </cell>
          <cell r="E132" t="str">
            <v>NFC TRAN IC</v>
          </cell>
          <cell r="F132" t="str">
            <v>NFC/HF tag IC</v>
          </cell>
          <cell r="G132">
            <v>1.9300000000000001E-2</v>
          </cell>
        </row>
        <row r="133">
          <cell r="B133" t="str">
            <v>M002HS43C116CDOWB-01</v>
          </cell>
          <cell r="C133" t="str">
            <v>SIC43C1, Die on wafer with Au Bump, 1k-byte ISO14443A Mifare Crypto1 compatible Transponder IC, 16pF</v>
          </cell>
          <cell r="D133" t="str">
            <v>Commodity</v>
          </cell>
          <cell r="E133" t="str">
            <v>NFC TRAN IC</v>
          </cell>
          <cell r="F133" t="str">
            <v>NFC/HF tag IC</v>
          </cell>
          <cell r="G133">
            <v>2.1000000000000001E-2</v>
          </cell>
        </row>
        <row r="134">
          <cell r="B134" t="str">
            <v>M002HS43N150BDOW-01</v>
          </cell>
          <cell r="C134" t="str">
            <v>SIC43N1, Die on wafer, NTAG compatible transponder IC, 50pF</v>
          </cell>
          <cell r="D134" t="str">
            <v>Commodity</v>
          </cell>
          <cell r="E134" t="str">
            <v>NFC TRAN IC</v>
          </cell>
          <cell r="F134" t="str">
            <v>NFC/HF tag IC</v>
          </cell>
          <cell r="G134">
            <v>1.9300000000000001E-2</v>
          </cell>
        </row>
        <row r="135">
          <cell r="B135" t="str">
            <v>M002HS43N150BDOWB-01</v>
          </cell>
          <cell r="C135" t="str">
            <v>SIC43N1,Die on wafer with Au Bump, NTAG compatible transponder IC, 50pF</v>
          </cell>
          <cell r="D135" t="str">
            <v>Commodity</v>
          </cell>
          <cell r="E135" t="str">
            <v>NFC TRAN IC</v>
          </cell>
          <cell r="F135" t="str">
            <v>NFC/HF tag IC</v>
          </cell>
          <cell r="G135">
            <v>2.1000000000000001E-2</v>
          </cell>
        </row>
        <row r="136">
          <cell r="B136" t="str">
            <v>M002HS43N150BPL2-01</v>
          </cell>
          <cell r="C136" t="str">
            <v>SIC43N1, DFN IC package, NTAG compatible transponder IC, 50pF</v>
          </cell>
          <cell r="D136" t="str">
            <v>Commodity</v>
          </cell>
          <cell r="E136" t="str">
            <v>NFC TRAN IC</v>
          </cell>
          <cell r="F136" t="str">
            <v>NFC/HF tag IC</v>
          </cell>
          <cell r="G136">
            <v>4.6600000000000003E-2</v>
          </cell>
        </row>
        <row r="137">
          <cell r="B137" t="str">
            <v>M002HS43N150BPL2-02</v>
          </cell>
          <cell r="C137" t="str">
            <v>SIC43N1, DFN IC package, NTAG compatible transponder IC, 50pF, Memory size 888 bytes, NDEF format</v>
          </cell>
          <cell r="D137" t="str">
            <v>Commodity</v>
          </cell>
          <cell r="E137" t="str">
            <v>NFC TRAN IC</v>
          </cell>
          <cell r="F137" t="str">
            <v>NFC/HF tag IC</v>
          </cell>
          <cell r="G137">
            <v>4.6600000000000003E-2</v>
          </cell>
        </row>
        <row r="138">
          <cell r="B138" t="str">
            <v>M002HS43N1FX0350BPL2-01</v>
          </cell>
          <cell r="C138" t="str">
            <v>SIC43N1F-2 (203F), DFN IC package, NTAG compatible transponder IC with Field detect pin, 50pF</v>
          </cell>
          <cell r="D138" t="str">
            <v>Commodity</v>
          </cell>
          <cell r="E138" t="str">
            <v>NFC TRAN IC</v>
          </cell>
          <cell r="F138" t="str">
            <v>NFC/HF tag IC</v>
          </cell>
          <cell r="G138">
            <v>4.6600000000000003E-2</v>
          </cell>
        </row>
        <row r="139">
          <cell r="B139" t="str">
            <v>M002HS43N1FX1350BDITB-01</v>
          </cell>
          <cell r="C139" t="str">
            <v>SIC43N1FX13, DIT with Au Bump, NTAG compatible transponder IC, 50pF</v>
          </cell>
          <cell r="D139" t="str">
            <v>Commodity</v>
          </cell>
          <cell r="E139" t="str">
            <v>NFC TRAN IC</v>
          </cell>
          <cell r="F139" t="str">
            <v>NFC/HF tag IC</v>
          </cell>
          <cell r="G139">
            <v>2.1000000000000001E-2</v>
          </cell>
        </row>
        <row r="140">
          <cell r="B140" t="str">
            <v>M002HS43N1FX1350BDOWB-01</v>
          </cell>
          <cell r="C140" t="str">
            <v>SIC43N1FX13, Die on wafer with Au Bump, NTAG compatible transponder IC, 50pF</v>
          </cell>
          <cell r="D140" t="str">
            <v>Commodity</v>
          </cell>
          <cell r="E140" t="str">
            <v>NFC TRAN IC</v>
          </cell>
          <cell r="F140" t="str">
            <v>NFC/HF tag IC</v>
          </cell>
          <cell r="G140">
            <v>2.1000000000000001E-2</v>
          </cell>
        </row>
        <row r="141">
          <cell r="B141" t="str">
            <v>M002HS43N1FX1350BDOWB-03</v>
          </cell>
          <cell r="C141" t="str">
            <v>SIC43N1FX13, Die on wafer with Au Bump, NTAG compatible transponder IC, 50pF, ring 275mm</v>
          </cell>
          <cell r="D141" t="str">
            <v>Commodity</v>
          </cell>
          <cell r="E141" t="str">
            <v>NFC TRAN IC</v>
          </cell>
          <cell r="F141" t="str">
            <v>NFC/HF tag IC</v>
          </cell>
          <cell r="G141">
            <v>2.1000000000000001E-2</v>
          </cell>
        </row>
        <row r="142">
          <cell r="B142" t="str">
            <v>M002HS43N1FX1350BPL2-01</v>
          </cell>
          <cell r="C142" t="str">
            <v>SIC43N1F-1 (213F), DFN IC package, NTAG compatible transponder IC with Field detect pin, 50pF</v>
          </cell>
          <cell r="D142" t="str">
            <v>Commodity</v>
          </cell>
          <cell r="E142" t="str">
            <v>NFC TRAN IC</v>
          </cell>
          <cell r="F142" t="str">
            <v>NFC/HF tag IC</v>
          </cell>
          <cell r="G142">
            <v>4.6600000000000003E-2</v>
          </cell>
        </row>
        <row r="143">
          <cell r="B143" t="str">
            <v>M002HS43U116CDOWB-01</v>
          </cell>
          <cell r="C143" t="str">
            <v>SIC43U1, Die on wafer with Au Bump, Mifare Ultralight compatible Transponder IC, 16pF</v>
          </cell>
          <cell r="D143" t="str">
            <v>Commodity</v>
          </cell>
          <cell r="E143" t="str">
            <v>NFC TRAN IC</v>
          </cell>
          <cell r="F143" t="str">
            <v>NFC/HF tag IC</v>
          </cell>
          <cell r="G143">
            <v>2.1000000000000001E-2</v>
          </cell>
        </row>
        <row r="144">
          <cell r="B144" t="str">
            <v>M002HS43NTADOW-01</v>
          </cell>
          <cell r="C144" t="str">
            <v xml:space="preserve"> SIC43NTA, Die on wafer, test</v>
          </cell>
          <cell r="D144" t="str">
            <v>Commodity</v>
          </cell>
          <cell r="E144" t="str">
            <v>NFC TRAN IC</v>
          </cell>
          <cell r="F144" t="str">
            <v>NFC/HF tag IC</v>
          </cell>
          <cell r="G144">
            <v>2.1000000000000001E-2</v>
          </cell>
        </row>
        <row r="145">
          <cell r="B145" t="str">
            <v>M002HS43NTADOWB-01</v>
          </cell>
          <cell r="C145" t="str">
            <v>SIC43NTA, Die on wafer with Au Bump, test, ring 275mm, ABLE, Dice</v>
          </cell>
          <cell r="D145" t="str">
            <v>Commodity</v>
          </cell>
          <cell r="E145" t="str">
            <v>NFC TRAN IC</v>
          </cell>
          <cell r="F145" t="str">
            <v>NFC/HF tag IC</v>
          </cell>
          <cell r="G145">
            <v>2.1000000000000001E-2</v>
          </cell>
        </row>
        <row r="146">
          <cell r="B146" t="str">
            <v>(SIC43S1)</v>
          </cell>
          <cell r="C146" t="str">
            <v>SIC43S1  NFC tag</v>
          </cell>
          <cell r="D146" t="str">
            <v>Competitive+</v>
          </cell>
          <cell r="E146" t="str">
            <v>NFC TRAN IC</v>
          </cell>
          <cell r="F146" t="str">
            <v>NFC/HF tag IC</v>
          </cell>
          <cell r="G146">
            <v>2.8000000000000001E-2</v>
          </cell>
        </row>
        <row r="147">
          <cell r="B147" t="str">
            <v>M002HS5600CDDITB-01</v>
          </cell>
          <cell r="C147" t="str">
            <v>SIC5600CD DIT PACKAGE (BUMP)</v>
          </cell>
          <cell r="D147" t="str">
            <v>Commodity</v>
          </cell>
          <cell r="E147" t="str">
            <v>NFC TRAN IC</v>
          </cell>
          <cell r="F147" t="str">
            <v>NFC/HF tag IC</v>
          </cell>
          <cell r="G147">
            <v>4.5400000000000003E-2</v>
          </cell>
        </row>
        <row r="148">
          <cell r="B148" t="str">
            <v>M002HS5600CDDOW</v>
          </cell>
          <cell r="C148" t="str">
            <v>SIC5600CD Die on wafer package ( without Bump )</v>
          </cell>
          <cell r="D148" t="str">
            <v>Commodity</v>
          </cell>
          <cell r="E148" t="str">
            <v>NFC TRAN IC</v>
          </cell>
          <cell r="F148" t="str">
            <v>NFC/HF tag IC</v>
          </cell>
          <cell r="G148">
            <v>4.0599999999999997E-2</v>
          </cell>
        </row>
        <row r="149">
          <cell r="B149" t="str">
            <v>M002HS5600CDDOWB</v>
          </cell>
          <cell r="C149" t="str">
            <v>SIC5600CD Die on wafer package ( Bump )</v>
          </cell>
          <cell r="D149" t="str">
            <v>Commodity</v>
          </cell>
          <cell r="E149" t="str">
            <v>NFC TRAN IC</v>
          </cell>
          <cell r="F149" t="str">
            <v>NFC/HF tag IC</v>
          </cell>
          <cell r="G149">
            <v>4.5400000000000003E-2</v>
          </cell>
        </row>
        <row r="150">
          <cell r="B150" t="str">
            <v>M002HS5600CDFDFN</v>
          </cell>
          <cell r="C150" t="str">
            <v>SIC5600CD FDFN package</v>
          </cell>
          <cell r="D150" t="str">
            <v>Commodity</v>
          </cell>
          <cell r="E150" t="str">
            <v>NFC TRAN IC</v>
          </cell>
          <cell r="F150" t="str">
            <v>NFC/HF tag IC</v>
          </cell>
          <cell r="G150">
            <v>7.5300000000000006E-2</v>
          </cell>
          <cell r="H150" t="str">
            <v>estimated</v>
          </cell>
        </row>
        <row r="151">
          <cell r="B151" t="str">
            <v>M002HS5600CDOW</v>
          </cell>
          <cell r="C151" t="str">
            <v>SIC5600C Die on wafer package</v>
          </cell>
          <cell r="D151" t="str">
            <v>Commodity</v>
          </cell>
          <cell r="E151" t="str">
            <v>NFC TRAN IC</v>
          </cell>
          <cell r="F151" t="str">
            <v>NFC/HF tag IC</v>
          </cell>
          <cell r="G151">
            <v>4.0599999999999997E-2</v>
          </cell>
        </row>
        <row r="152">
          <cell r="B152" t="str">
            <v>M102MAT941B301</v>
          </cell>
          <cell r="C152" t="str">
            <v>Material Cost for SIC9410_Reader (25 part codes except STM32F072C8U6 and SIC9410C)</v>
          </cell>
          <cell r="D152" t="str">
            <v>Other</v>
          </cell>
          <cell r="E152" t="str">
            <v>Other</v>
          </cell>
          <cell r="F152" t="str">
            <v>Other</v>
          </cell>
          <cell r="G152">
            <v>1</v>
          </cell>
        </row>
        <row r="153">
          <cell r="B153" t="str">
            <v>M105MCU-007</v>
          </cell>
          <cell r="C153" t="str">
            <v>STM32F072C8U6   ; MCU 32-bit STM32 ARM Cortex M0 RISC 64KB Flash 2.5V/3.3V 48-Pin UFQFPN EP Tray</v>
          </cell>
          <cell r="D153" t="str">
            <v>Other</v>
          </cell>
          <cell r="E153" t="str">
            <v>Other</v>
          </cell>
          <cell r="F153" t="str">
            <v>Other</v>
          </cell>
          <cell r="G153">
            <v>1</v>
          </cell>
        </row>
        <row r="154">
          <cell r="B154" t="str">
            <v>M108CABASSY0001</v>
          </cell>
          <cell r="C154" t="str">
            <v>ASSEMBLY CABLE FOR FREQUENCY METER (10 PAIR WIRE GREY) and Label sticker</v>
          </cell>
          <cell r="D154" t="str">
            <v>Other</v>
          </cell>
          <cell r="E154" t="str">
            <v>Other</v>
          </cell>
          <cell r="F154" t="str">
            <v>Other</v>
          </cell>
          <cell r="G154">
            <v>0.2</v>
          </cell>
        </row>
        <row r="155">
          <cell r="B155" t="str">
            <v>SV 002</v>
          </cell>
          <cell r="C155" t="str">
            <v>Bank Charge</v>
          </cell>
          <cell r="D155" t="str">
            <v>Other</v>
          </cell>
          <cell r="E155" t="str">
            <v>Other</v>
          </cell>
          <cell r="F155" t="str">
            <v>Other</v>
          </cell>
          <cell r="G155">
            <v>1</v>
          </cell>
        </row>
        <row r="156">
          <cell r="B156" t="str">
            <v>SV 003</v>
          </cell>
          <cell r="C156" t="str">
            <v>Logistics Cost</v>
          </cell>
          <cell r="D156" t="str">
            <v>Other</v>
          </cell>
          <cell r="E156" t="str">
            <v>Other</v>
          </cell>
          <cell r="F156" t="str">
            <v>Other</v>
          </cell>
          <cell r="G156">
            <v>1</v>
          </cell>
        </row>
        <row r="157">
          <cell r="B157" t="str">
            <v>SV 012</v>
          </cell>
          <cell r="C157" t="str">
            <v>Handling Charge</v>
          </cell>
          <cell r="D157" t="str">
            <v>Other</v>
          </cell>
          <cell r="E157" t="str">
            <v>Other</v>
          </cell>
          <cell r="F157" t="str">
            <v>Other</v>
          </cell>
          <cell r="G157">
            <v>1</v>
          </cell>
        </row>
        <row r="158">
          <cell r="B158" t="str">
            <v>SV 017</v>
          </cell>
          <cell r="C158" t="str">
            <v>Service Charge Reprogramming</v>
          </cell>
          <cell r="D158" t="str">
            <v>Other</v>
          </cell>
          <cell r="E158" t="str">
            <v>Other</v>
          </cell>
          <cell r="F158" t="str">
            <v>Other</v>
          </cell>
          <cell r="G158">
            <v>1</v>
          </cell>
        </row>
        <row r="159">
          <cell r="B159" t="str">
            <v>SV 119</v>
          </cell>
          <cell r="C159" t="str">
            <v>Freight &amp; Insurance Cost</v>
          </cell>
          <cell r="D159" t="str">
            <v>Other</v>
          </cell>
          <cell r="E159" t="str">
            <v>Other</v>
          </cell>
          <cell r="F159" t="str">
            <v>Other</v>
          </cell>
          <cell r="G159">
            <v>1</v>
          </cell>
        </row>
        <row r="160">
          <cell r="B160" t="str">
            <v>M001HDS9100D</v>
          </cell>
          <cell r="C160" t="str">
            <v>HF SIC9100D chip from SIC9310-U04</v>
          </cell>
          <cell r="D160" t="str">
            <v>Competitive+</v>
          </cell>
          <cell r="E160" t="str">
            <v>Interr IC</v>
          </cell>
          <cell r="F160" t="str">
            <v>Reader IC</v>
          </cell>
          <cell r="G160">
            <v>0.26900000000000002</v>
          </cell>
        </row>
        <row r="161">
          <cell r="B161" t="str">
            <v>M002HS9100DPL5</v>
          </cell>
          <cell r="C161" t="str">
            <v>SIC9100D QFN  package (Normal Marking)</v>
          </cell>
          <cell r="D161" t="str">
            <v>Competitive+</v>
          </cell>
          <cell r="E161" t="str">
            <v>Interr IC</v>
          </cell>
          <cell r="F161" t="str">
            <v>Reader IC</v>
          </cell>
          <cell r="G161">
            <v>0.3513</v>
          </cell>
        </row>
        <row r="162">
          <cell r="B162" t="str">
            <v>M002HS9100DPL5-02</v>
          </cell>
          <cell r="C162" t="str">
            <v>SIC9100D QFN  package (New marking)</v>
          </cell>
          <cell r="D162" t="str">
            <v>Competitive+</v>
          </cell>
          <cell r="E162" t="str">
            <v>Interr IC</v>
          </cell>
          <cell r="F162" t="str">
            <v>Reader IC</v>
          </cell>
          <cell r="G162">
            <v>0.3513</v>
          </cell>
        </row>
        <row r="163">
          <cell r="B163" t="str">
            <v>M002HS9100DPL5-03</v>
          </cell>
          <cell r="C163" t="str">
            <v>SIC9100D QFN  package (Special marking for Shenzhen)</v>
          </cell>
          <cell r="D163" t="str">
            <v>Competitive+</v>
          </cell>
          <cell r="E163" t="str">
            <v>Interr IC</v>
          </cell>
          <cell r="F163" t="str">
            <v>Reader IC</v>
          </cell>
          <cell r="G163">
            <v>0.3513</v>
          </cell>
        </row>
        <row r="164">
          <cell r="B164" t="str">
            <v>M002HS9100DTSSOP</v>
          </cell>
          <cell r="C164" t="str">
            <v>SIC9100D TSSOP28L 5 x 5 package (Normal marking)</v>
          </cell>
          <cell r="D164" t="str">
            <v>Competitive+</v>
          </cell>
          <cell r="E164" t="str">
            <v>Interr IC</v>
          </cell>
          <cell r="F164" t="str">
            <v>Reader IC</v>
          </cell>
          <cell r="G164">
            <v>0.40089999999999998</v>
          </cell>
        </row>
        <row r="165">
          <cell r="B165" t="str">
            <v>M002HS9100DTSSOP-01</v>
          </cell>
          <cell r="C165" t="str">
            <v>SIC9100D TSSOP28L 5 x 5 package Special Marking (Marking 22)</v>
          </cell>
          <cell r="D165" t="str">
            <v>Competitive+</v>
          </cell>
          <cell r="E165" t="str">
            <v>Interr IC</v>
          </cell>
          <cell r="F165" t="str">
            <v>Reader IC</v>
          </cell>
          <cell r="G165">
            <v>0.40089999999999998</v>
          </cell>
        </row>
        <row r="166">
          <cell r="B166" t="str">
            <v>M002HS9100DTSSOP-02</v>
          </cell>
          <cell r="C166" t="str">
            <v>SIC9100D TSSOP28L 5 x 5 package (New Marking)</v>
          </cell>
          <cell r="D166" t="str">
            <v>Competitive+</v>
          </cell>
          <cell r="E166" t="str">
            <v>Interr IC</v>
          </cell>
          <cell r="F166" t="str">
            <v>Reader IC</v>
          </cell>
          <cell r="G166">
            <v>0.40089999999999998</v>
          </cell>
        </row>
        <row r="167">
          <cell r="B167" t="str">
            <v>M002HS9310CPL5</v>
          </cell>
          <cell r="C167" t="str">
            <v>SIC9310C PLLP 5 x 5 package ( Normal Marking )</v>
          </cell>
          <cell r="D167" t="str">
            <v>Competitive+</v>
          </cell>
          <cell r="E167" t="str">
            <v>Interr IC</v>
          </cell>
          <cell r="F167" t="str">
            <v>Reader IC</v>
          </cell>
          <cell r="G167">
            <v>0.3513</v>
          </cell>
        </row>
        <row r="168">
          <cell r="B168" t="str">
            <v>M002HS9310CPL5-02</v>
          </cell>
          <cell r="C168" t="str">
            <v>SIC9310C PLLP 5 x 5 package (New Marking)</v>
          </cell>
          <cell r="D168" t="str">
            <v>Competitive+</v>
          </cell>
          <cell r="E168" t="str">
            <v>Interr IC</v>
          </cell>
          <cell r="F168" t="str">
            <v>Reader IC</v>
          </cell>
          <cell r="G168">
            <v>0.3513</v>
          </cell>
        </row>
        <row r="169">
          <cell r="B169" t="str">
            <v>M002HS9310CPL5-R</v>
          </cell>
          <cell r="C169" t="str">
            <v>SIC9310C PLLP 5 x 5 package ( Normal Marking )</v>
          </cell>
          <cell r="D169" t="str">
            <v>Competitive+</v>
          </cell>
          <cell r="E169" t="str">
            <v>Interr IC</v>
          </cell>
          <cell r="F169" t="str">
            <v>Reader IC</v>
          </cell>
          <cell r="G169">
            <v>0.3513</v>
          </cell>
        </row>
        <row r="170">
          <cell r="B170" t="str">
            <v>M002HS9310CTSSOP</v>
          </cell>
          <cell r="C170" t="str">
            <v>SIC9310C TSSOP28L 5 x 5 package (Normal marking)</v>
          </cell>
          <cell r="D170" t="str">
            <v>Competitive+</v>
          </cell>
          <cell r="E170" t="str">
            <v>Interr IC</v>
          </cell>
          <cell r="F170" t="str">
            <v>Reader IC</v>
          </cell>
          <cell r="G170">
            <v>0.40089999999999998</v>
          </cell>
        </row>
        <row r="171">
          <cell r="B171" t="str">
            <v>M002HS9310CTSSOP-02</v>
          </cell>
          <cell r="C171" t="str">
            <v>SIC9310C TSSOP28L 5 x 5 package (New Marking)</v>
          </cell>
          <cell r="D171" t="str">
            <v>Competitive+</v>
          </cell>
          <cell r="E171" t="str">
            <v>Interr IC</v>
          </cell>
          <cell r="F171" t="str">
            <v>Reader IC</v>
          </cell>
          <cell r="G171">
            <v>0.40089999999999998</v>
          </cell>
        </row>
        <row r="172">
          <cell r="B172" t="str">
            <v>M002HS9311CPL5</v>
          </cell>
          <cell r="C172" t="str">
            <v>SIC9311C PLLP 5 x 5 package (New Marking)</v>
          </cell>
          <cell r="D172" t="str">
            <v>Competitive+</v>
          </cell>
          <cell r="E172" t="str">
            <v>Interr IC</v>
          </cell>
          <cell r="F172" t="str">
            <v>Reader IC</v>
          </cell>
          <cell r="G172">
            <v>0.37259999999999999</v>
          </cell>
        </row>
        <row r="173">
          <cell r="B173" t="str">
            <v>M002HS9311CPL5-01</v>
          </cell>
          <cell r="C173" t="str">
            <v>SIC9311C PLLP 5 x 5 package (Special Marking for Shenzhen)</v>
          </cell>
          <cell r="D173" t="str">
            <v>Competitive+</v>
          </cell>
          <cell r="E173" t="str">
            <v>Interr IC</v>
          </cell>
          <cell r="F173" t="str">
            <v>Reader IC</v>
          </cell>
          <cell r="G173">
            <v>0.37259999999999999</v>
          </cell>
        </row>
        <row r="174">
          <cell r="B174" t="str">
            <v>M002HS9311CTSSOP</v>
          </cell>
          <cell r="C174" t="str">
            <v>SIC9311C TSSOP28L 5 x 5 package (New Marking)</v>
          </cell>
          <cell r="D174" t="str">
            <v>Competitive+</v>
          </cell>
          <cell r="E174" t="str">
            <v>Interr IC</v>
          </cell>
          <cell r="F174" t="str">
            <v>Reader IC</v>
          </cell>
          <cell r="G174">
            <v>0.42320000000000002</v>
          </cell>
        </row>
        <row r="175">
          <cell r="B175" t="str">
            <v>M002HS9410BTSSOP</v>
          </cell>
          <cell r="C175" t="str">
            <v>SIC9410B TSSOP28L 5 x 5 package</v>
          </cell>
          <cell r="D175" t="str">
            <v>Competitive+</v>
          </cell>
          <cell r="E175" t="str">
            <v>Interr IC</v>
          </cell>
          <cell r="F175" t="str">
            <v>Reader IC</v>
          </cell>
          <cell r="G175">
            <v>0.42320000000000002</v>
          </cell>
        </row>
        <row r="176">
          <cell r="B176" t="str">
            <v>M002HS9410CPL5</v>
          </cell>
          <cell r="C176" t="str">
            <v>SIC9410C PLLP 5 x 5 package, Un-test (New Marking)</v>
          </cell>
          <cell r="D176" t="str">
            <v>Competitive+</v>
          </cell>
          <cell r="E176" t="str">
            <v>Interr IC</v>
          </cell>
          <cell r="F176" t="str">
            <v>Reader IC</v>
          </cell>
          <cell r="G176">
            <v>0.37259999999999999</v>
          </cell>
        </row>
        <row r="177">
          <cell r="B177" t="str">
            <v>M002HS9410CPL5-01</v>
          </cell>
          <cell r="C177" t="str">
            <v>SIC9410C PLLP 5 x 5 package (New Marking)</v>
          </cell>
          <cell r="D177" t="str">
            <v>Competitive+</v>
          </cell>
          <cell r="E177" t="str">
            <v>Interr IC</v>
          </cell>
          <cell r="F177" t="str">
            <v>Reader IC</v>
          </cell>
          <cell r="G177">
            <v>0.37259999999999999</v>
          </cell>
        </row>
        <row r="178">
          <cell r="B178" t="str">
            <v>M002HS9410CPL5-02</v>
          </cell>
          <cell r="C178" t="str">
            <v>(SIC9410C PLLP 5 x 5 package (Normal Marking)</v>
          </cell>
          <cell r="D178" t="str">
            <v>Competitive+</v>
          </cell>
          <cell r="E178" t="str">
            <v>Interr IC</v>
          </cell>
          <cell r="F178" t="str">
            <v>Reader IC</v>
          </cell>
          <cell r="G178">
            <v>0.37259999999999999</v>
          </cell>
        </row>
        <row r="179">
          <cell r="B179" t="str">
            <v>M002HS9410CTSSOP</v>
          </cell>
          <cell r="C179" t="str">
            <v>SIC9410C TSSOP28L 5 x 5 package (New Marking)</v>
          </cell>
          <cell r="D179" t="str">
            <v>Competitive+</v>
          </cell>
          <cell r="E179" t="str">
            <v>Interr IC</v>
          </cell>
          <cell r="F179" t="str">
            <v>Reader IC</v>
          </cell>
          <cell r="G179">
            <v>0.42320000000000002</v>
          </cell>
        </row>
        <row r="180">
          <cell r="B180" t="str">
            <v>M004LS7888D190265-01</v>
          </cell>
          <cell r="C180" t="str">
            <v xml:space="preserve">SIC7888D Inlay package (Cattle) Thickness = 2.7mm ID 19mm OD 26.5mm Max (HS-18) </v>
          </cell>
          <cell r="D180" t="str">
            <v>Competitive-</v>
          </cell>
          <cell r="E180" t="str">
            <v>Value-added</v>
          </cell>
          <cell r="F180" t="str">
            <v>Semi-finish</v>
          </cell>
          <cell r="G180">
            <v>0.3271</v>
          </cell>
          <cell r="H180" t="str">
            <v>estimated</v>
          </cell>
        </row>
        <row r="181">
          <cell r="B181" t="str">
            <v>M004LS7888D190265-02</v>
          </cell>
          <cell r="C181" t="str">
            <v>SIC7888D Inlay package (Cattle) Thickness = 2.7mm ID 19mm OD 26.5mm Max</v>
          </cell>
          <cell r="D181" t="str">
            <v>Competitive-</v>
          </cell>
          <cell r="E181" t="str">
            <v>Value-added</v>
          </cell>
          <cell r="F181" t="str">
            <v>Semi-finish</v>
          </cell>
          <cell r="G181">
            <v>0.3271</v>
          </cell>
          <cell r="H181" t="str">
            <v>estimated</v>
          </cell>
        </row>
        <row r="182">
          <cell r="B182" t="str">
            <v>M004LS7888D190B-01</v>
          </cell>
          <cell r="C182" t="str">
            <v xml:space="preserve">SIC7888 E-rod package OD 3.1 mm Length 19 mm 134.2kHz   </v>
          </cell>
          <cell r="D182" t="str">
            <v>Competitive-</v>
          </cell>
          <cell r="E182" t="str">
            <v>Value-added</v>
          </cell>
          <cell r="F182" t="str">
            <v>Semi-finish</v>
          </cell>
          <cell r="G182">
            <v>0.248</v>
          </cell>
        </row>
        <row r="183">
          <cell r="B183" t="str">
            <v>M004LS7888D190B-02</v>
          </cell>
          <cell r="C183" t="str">
            <v xml:space="preserve">SIC7888 E-rod package OD 2.8 mm Length 19 mm 134.2kHz   </v>
          </cell>
          <cell r="D183" t="str">
            <v>Competitive-</v>
          </cell>
          <cell r="E183" t="str">
            <v>Value-added</v>
          </cell>
          <cell r="F183" t="str">
            <v>Semi-finish</v>
          </cell>
          <cell r="G183">
            <v>0.25569999999999998</v>
          </cell>
          <cell r="H183" t="str">
            <v>ERP 3 July 16</v>
          </cell>
        </row>
        <row r="184">
          <cell r="B184" t="str">
            <v>M004LS7900C160276-01</v>
          </cell>
          <cell r="C184" t="str">
            <v>SIC7900X Inlay package (Cattle) Thickness = 1.8 mm</v>
          </cell>
          <cell r="D184" t="str">
            <v>Competitive-</v>
          </cell>
          <cell r="E184" t="str">
            <v>Value-added</v>
          </cell>
          <cell r="F184" t="str">
            <v>Semi-finish</v>
          </cell>
          <cell r="G184">
            <v>0.37</v>
          </cell>
          <cell r="H184" t="str">
            <v>estimated</v>
          </cell>
        </row>
        <row r="185">
          <cell r="B185" t="str">
            <v>M004LS7900C160277-01</v>
          </cell>
          <cell r="C185" t="str">
            <v>SIC7900 Inlay package (Cattle) Thickness = 1.8 mm</v>
          </cell>
          <cell r="D185" t="str">
            <v>Competitive-</v>
          </cell>
          <cell r="E185" t="str">
            <v>Value-added</v>
          </cell>
          <cell r="F185" t="str">
            <v>Semi-finish</v>
          </cell>
          <cell r="G185">
            <v>0.37</v>
          </cell>
          <cell r="H185" t="str">
            <v>estimated</v>
          </cell>
        </row>
        <row r="186">
          <cell r="B186" t="str">
            <v>M004LS7999A190B-03</v>
          </cell>
          <cell r="C186" t="str">
            <v xml:space="preserve">SIC7999 E-rod package OD 3.3mm Length 19 mm 134.2kHz  MQ40D + small holder     </v>
          </cell>
          <cell r="D186" t="str">
            <v>Competitive-</v>
          </cell>
          <cell r="E186" t="str">
            <v>Value-added</v>
          </cell>
          <cell r="F186" t="str">
            <v>Semi-finish</v>
          </cell>
          <cell r="G186">
            <v>0.2631</v>
          </cell>
          <cell r="H186" t="str">
            <v>ERP 3 July 16</v>
          </cell>
        </row>
        <row r="187">
          <cell r="B187" t="str">
            <v>M004LS7999B160276-01</v>
          </cell>
          <cell r="C187" t="str">
            <v xml:space="preserve">SIC7999B Inlay package (Cattle) Thickness = 1.8 mm     </v>
          </cell>
          <cell r="D187" t="str">
            <v>Competitive-</v>
          </cell>
          <cell r="E187" t="str">
            <v>Value-added</v>
          </cell>
          <cell r="F187" t="str">
            <v>Semi-finish</v>
          </cell>
          <cell r="G187">
            <v>0.33400000000000002</v>
          </cell>
          <cell r="H187" t="str">
            <v>estimated</v>
          </cell>
        </row>
        <row r="188">
          <cell r="B188" t="str">
            <v>M004LS7999B160276-05</v>
          </cell>
          <cell r="C188" t="str">
            <v xml:space="preserve">SIC7999B Inlay package (Cattle) Thickness = 1.8 mm     </v>
          </cell>
          <cell r="D188" t="str">
            <v>Competitive-</v>
          </cell>
          <cell r="E188" t="str">
            <v>Value-added</v>
          </cell>
          <cell r="F188" t="str">
            <v>Semi-finish</v>
          </cell>
          <cell r="G188">
            <v>0.33400000000000002</v>
          </cell>
          <cell r="H188" t="str">
            <v>estimated</v>
          </cell>
        </row>
        <row r="189">
          <cell r="B189" t="str">
            <v>M004LS7999B160277-01</v>
          </cell>
          <cell r="C189" t="str">
            <v xml:space="preserve">SIC7999B Inlay package (Cattle) Thickness = 1.8 mm     </v>
          </cell>
          <cell r="D189" t="str">
            <v>Competitive-</v>
          </cell>
          <cell r="E189" t="str">
            <v>Value-added</v>
          </cell>
          <cell r="F189" t="str">
            <v>Semi-finish</v>
          </cell>
          <cell r="G189">
            <v>0.36059999999999998</v>
          </cell>
          <cell r="H189" t="str">
            <v>ERP 3 July 16</v>
          </cell>
        </row>
        <row r="190">
          <cell r="B190" t="str">
            <v>M004LS7999B160277-02</v>
          </cell>
          <cell r="C190" t="str">
            <v xml:space="preserve">SIC7999B Inlay package (Cattle) Thickness = 3.5 mm     </v>
          </cell>
          <cell r="D190" t="str">
            <v>Competitive-</v>
          </cell>
          <cell r="E190" t="str">
            <v>Value-added</v>
          </cell>
          <cell r="F190" t="str">
            <v>Semi-finish</v>
          </cell>
          <cell r="G190">
            <v>0.2271</v>
          </cell>
          <cell r="H190" t="str">
            <v>ERP 3 July 16</v>
          </cell>
        </row>
        <row r="191">
          <cell r="B191" t="str">
            <v>M004LS7999B160277-03</v>
          </cell>
          <cell r="C191" t="str">
            <v xml:space="preserve">SIC7999B Inlay package (Cattle) Thickness = 3.5 mm     </v>
          </cell>
          <cell r="D191" t="str">
            <v>Competitive-</v>
          </cell>
          <cell r="E191" t="str">
            <v>Value-added</v>
          </cell>
          <cell r="F191" t="str">
            <v>Semi-finish</v>
          </cell>
          <cell r="G191">
            <v>0.33400000000000002</v>
          </cell>
          <cell r="H191" t="str">
            <v>estimated</v>
          </cell>
        </row>
        <row r="192">
          <cell r="B192" t="str">
            <v>M004LS7999B160B-01</v>
          </cell>
          <cell r="C192" t="str">
            <v xml:space="preserve">SIC7999 E-rod package OD 3.3mm Length 16 mm 134.2kHz       </v>
          </cell>
          <cell r="D192" t="str">
            <v>Competitive-</v>
          </cell>
          <cell r="E192" t="str">
            <v>Value-added</v>
          </cell>
          <cell r="F192" t="str">
            <v>Semi-finish</v>
          </cell>
          <cell r="G192">
            <v>0.34399999999999997</v>
          </cell>
          <cell r="H192" t="str">
            <v>estimated</v>
          </cell>
        </row>
        <row r="193">
          <cell r="B193" t="str">
            <v>M004LS7999B160B-03</v>
          </cell>
          <cell r="C193" t="str">
            <v xml:space="preserve">SIC7999, E-rod 2.8 x 16 mm, with heat sink encapsulated, Half Duplex System, LF Mode 134.2 kHz, RW Memory 512 Bits, RFID Tag      </v>
          </cell>
          <cell r="D193" t="str">
            <v>Competitive-</v>
          </cell>
          <cell r="E193" t="str">
            <v>Value-added</v>
          </cell>
          <cell r="F193" t="str">
            <v>Semi-finish</v>
          </cell>
          <cell r="G193">
            <v>0.34399999999999997</v>
          </cell>
          <cell r="H193" t="str">
            <v>estimated</v>
          </cell>
        </row>
        <row r="194">
          <cell r="B194" t="str">
            <v>M004LS7999B160B-04</v>
          </cell>
          <cell r="C194" t="str">
            <v>SIC7999 E-rod package Holder 3.4mm Coil OD 3.3mm Length 16 mm 134.2kHz</v>
          </cell>
          <cell r="D194" t="str">
            <v>Competitive-</v>
          </cell>
          <cell r="E194" t="str">
            <v>Value-added</v>
          </cell>
          <cell r="F194" t="str">
            <v>Semi-finish</v>
          </cell>
          <cell r="G194">
            <v>0.34399999999999997</v>
          </cell>
          <cell r="H194" t="str">
            <v>estimated</v>
          </cell>
        </row>
        <row r="195">
          <cell r="B195" t="str">
            <v>M004LS7999B161275-01</v>
          </cell>
          <cell r="C195" t="str">
            <v xml:space="preserve">SIC7999B Inlay package (Cattle) Thickness = 1.8 mm     </v>
          </cell>
          <cell r="D195" t="str">
            <v>Competitive-</v>
          </cell>
          <cell r="E195" t="str">
            <v>Value-added</v>
          </cell>
          <cell r="F195" t="str">
            <v>Semi-finish</v>
          </cell>
          <cell r="G195">
            <v>0.33400000000000002</v>
          </cell>
        </row>
        <row r="196">
          <cell r="B196" t="str">
            <v>M004LS7999B190-06</v>
          </cell>
          <cell r="C196" t="str">
            <v xml:space="preserve">SIC7999 E-rod package OD 3.4 mm Length 19 mm 134.2kHz  MQ40D + small holder     </v>
          </cell>
          <cell r="D196" t="str">
            <v>Competitive-</v>
          </cell>
          <cell r="E196" t="str">
            <v>Value-added</v>
          </cell>
          <cell r="F196" t="str">
            <v>Semi-finish</v>
          </cell>
          <cell r="G196">
            <v>0.36199999999999999</v>
          </cell>
        </row>
        <row r="197">
          <cell r="B197" t="str">
            <v>M004LS7999B190-07</v>
          </cell>
          <cell r="C197" t="str">
            <v xml:space="preserve">SIC7999 E-rod package OD 2.8 mm Length 19 mm 134.2kHz  MQ40D + Holder 2.75 mm.  </v>
          </cell>
          <cell r="D197" t="str">
            <v>Competitive-</v>
          </cell>
          <cell r="E197" t="str">
            <v>Value-added</v>
          </cell>
          <cell r="F197" t="str">
            <v>Semi-finish</v>
          </cell>
          <cell r="G197">
            <v>0.36199999999999999</v>
          </cell>
        </row>
        <row r="198">
          <cell r="B198" t="str">
            <v>M004LS7999B190-08</v>
          </cell>
          <cell r="C198" t="str">
            <v xml:space="preserve">SIC7999 E-rod package OD 2.8mm Length 19 mm 134.2kHz  MQ40D + small holder     </v>
          </cell>
          <cell r="D198" t="str">
            <v>Competitive-</v>
          </cell>
          <cell r="E198" t="str">
            <v>Value-added</v>
          </cell>
          <cell r="F198" t="str">
            <v>Semi-finish</v>
          </cell>
          <cell r="G198">
            <v>0.36199999999999999</v>
          </cell>
        </row>
        <row r="199">
          <cell r="B199" t="str">
            <v>M004LS7999B190-09</v>
          </cell>
          <cell r="C199" t="str">
            <v xml:space="preserve">SIC7999 E-rod package OD 3.4 mm Length 19 mm 134.2kHz  MQ40D + small holder + TUBE    </v>
          </cell>
          <cell r="D199" t="str">
            <v>Competitive-</v>
          </cell>
          <cell r="E199" t="str">
            <v>Value-added</v>
          </cell>
          <cell r="F199" t="str">
            <v>Semi-finish</v>
          </cell>
          <cell r="G199">
            <v>0.36199999999999999</v>
          </cell>
        </row>
        <row r="200">
          <cell r="B200" t="str">
            <v>M004LS7999B190265-02</v>
          </cell>
          <cell r="C200" t="str">
            <v xml:space="preserve">SIC7999 Inlay package (Cattle) Thickness = 2.6 mm (HS18)           </v>
          </cell>
          <cell r="D200" t="str">
            <v>Competitive-</v>
          </cell>
          <cell r="E200" t="str">
            <v>Value-added</v>
          </cell>
          <cell r="F200" t="str">
            <v>Semi-finish</v>
          </cell>
          <cell r="G200">
            <v>0.33400000000000002</v>
          </cell>
        </row>
        <row r="201">
          <cell r="B201" t="str">
            <v>M004LS7999B260-01</v>
          </cell>
          <cell r="C201" t="str">
            <v xml:space="preserve">SIC7999 E-rod package OD 3.4mm Length 26 mm 134.2kHz  MQ40D + small holder     </v>
          </cell>
          <cell r="D201" t="str">
            <v>Competitive-</v>
          </cell>
          <cell r="E201" t="str">
            <v>Value-added</v>
          </cell>
          <cell r="F201" t="str">
            <v>Semi-finish</v>
          </cell>
          <cell r="G201">
            <v>0.36199999999999999</v>
          </cell>
          <cell r="H201" t="str">
            <v>estimated</v>
          </cell>
        </row>
        <row r="202">
          <cell r="B202" t="str">
            <v>M004LSHITAG</v>
          </cell>
          <cell r="C202" t="str">
            <v xml:space="preserve">E-ROD OF H-I-T-A-G-2 COMPATIBLE, RFID TAG </v>
          </cell>
          <cell r="D202" t="str">
            <v>Competitive-</v>
          </cell>
          <cell r="E202" t="str">
            <v>Value-added</v>
          </cell>
          <cell r="F202" t="str">
            <v>Semi-finish</v>
          </cell>
          <cell r="G202">
            <v>0.36199999999999999</v>
          </cell>
          <cell r="H202" t="str">
            <v>Estimated</v>
          </cell>
        </row>
        <row r="203">
          <cell r="B203" t="str">
            <v>M005LS7888C08A-02-R</v>
          </cell>
          <cell r="C203" t="str">
            <v>SIC7888 Glass tag 2.12 x 8 mm 125kHz</v>
          </cell>
          <cell r="D203" t="str">
            <v>Competitive-</v>
          </cell>
          <cell r="E203" t="str">
            <v>Value-added</v>
          </cell>
          <cell r="F203" t="str">
            <v>Semi-finish</v>
          </cell>
          <cell r="G203">
            <v>0.66200000000000003</v>
          </cell>
          <cell r="H203" t="str">
            <v>ERP 3 July 16</v>
          </cell>
        </row>
        <row r="204">
          <cell r="B204" t="str">
            <v>M005LS7888C08B-02-R</v>
          </cell>
          <cell r="C204" t="str">
            <v>SIC7888 Glass tag 2.12 x 8 mm 134.2kHz</v>
          </cell>
          <cell r="D204" t="str">
            <v>Competitive-</v>
          </cell>
          <cell r="E204" t="str">
            <v>Value-added</v>
          </cell>
          <cell r="F204" t="str">
            <v>Semi-finish</v>
          </cell>
          <cell r="G204">
            <v>0.7</v>
          </cell>
          <cell r="H204" t="str">
            <v>estimated</v>
          </cell>
        </row>
        <row r="205">
          <cell r="B205" t="str">
            <v>M005LS7888C10A-02-R</v>
          </cell>
          <cell r="C205" t="str">
            <v>SIC7888 Glass tag 2.12 x 10 mm 125kHz</v>
          </cell>
          <cell r="D205" t="str">
            <v>Competitive-</v>
          </cell>
          <cell r="E205" t="str">
            <v>Value-added</v>
          </cell>
          <cell r="F205" t="str">
            <v>Semi-finish</v>
          </cell>
          <cell r="G205">
            <v>0.61819999999999997</v>
          </cell>
          <cell r="H205" t="str">
            <v>ERP 3 July 16</v>
          </cell>
        </row>
        <row r="206">
          <cell r="B206" t="str">
            <v>M005LS7888C10B-02-R</v>
          </cell>
          <cell r="C206" t="str">
            <v>SIC7888 Glass tag 2.12 x 10 mm 134.2kHz</v>
          </cell>
          <cell r="D206" t="str">
            <v>Competitive-</v>
          </cell>
          <cell r="E206" t="str">
            <v>Value-added</v>
          </cell>
          <cell r="F206" t="str">
            <v>Semi-finish</v>
          </cell>
          <cell r="G206">
            <v>0.48</v>
          </cell>
          <cell r="H206" t="str">
            <v>estimated</v>
          </cell>
        </row>
        <row r="207">
          <cell r="B207" t="str">
            <v>M005LS7900C23B-08</v>
          </cell>
          <cell r="C207" t="str">
            <v>SIC7900X Glass tag  4 x 23 mm 134.2kHz ( Techna )</v>
          </cell>
          <cell r="D207" t="str">
            <v>Competitive-</v>
          </cell>
          <cell r="E207" t="str">
            <v>Value-added</v>
          </cell>
          <cell r="F207" t="str">
            <v>Semi-finish</v>
          </cell>
          <cell r="G207">
            <v>0.40820000000000001</v>
          </cell>
          <cell r="H207" t="str">
            <v>ERP 3 July 16</v>
          </cell>
        </row>
        <row r="208">
          <cell r="B208" t="str">
            <v>M005LS7999A23B-02</v>
          </cell>
          <cell r="C208" t="str">
            <v xml:space="preserve">SIC7999A Glass tag  4.00 x 23 mm 134.2kHz      </v>
          </cell>
          <cell r="D208" t="str">
            <v>Competitive-</v>
          </cell>
          <cell r="E208" t="str">
            <v>Value-added</v>
          </cell>
          <cell r="F208" t="str">
            <v>Semi-finish</v>
          </cell>
          <cell r="G208">
            <v>0.47099999999999997</v>
          </cell>
        </row>
        <row r="209">
          <cell r="B209" t="str">
            <v>M005LS7999B23B-02</v>
          </cell>
          <cell r="C209" t="str">
            <v xml:space="preserve">SIC7999B Glass tag  3.85 x 23.0 mm 134.2kHz (  SIC7999 HDFN 2.8 x 1.6mm )  </v>
          </cell>
          <cell r="D209" t="str">
            <v>Competitive-</v>
          </cell>
          <cell r="E209" t="str">
            <v>Value-added</v>
          </cell>
          <cell r="F209" t="str">
            <v>Semi-finish</v>
          </cell>
          <cell r="G209">
            <v>0.47099999999999997</v>
          </cell>
        </row>
        <row r="210">
          <cell r="B210" t="str">
            <v>M005LS7999B32B-03</v>
          </cell>
          <cell r="C210" t="str">
            <v xml:space="preserve">SIC7999B Glass tag  3.85 x 32 mm 134.2kHz (  SIC7999 HDFN 2.8 x 1.6mm )  </v>
          </cell>
          <cell r="D210" t="str">
            <v>Competitive-</v>
          </cell>
          <cell r="E210" t="str">
            <v>Value-added</v>
          </cell>
          <cell r="F210" t="str">
            <v>Semi-finish</v>
          </cell>
          <cell r="G210">
            <v>0.47099999999999997</v>
          </cell>
        </row>
        <row r="211">
          <cell r="B211" t="str">
            <v>M005LS7999B32B-04</v>
          </cell>
          <cell r="C211" t="str">
            <v xml:space="preserve">SIC7999B Glass tag  3.85 x 32.6 mm 134.2kHz (  SIC7999 HDFN 2.8 x 1.6mm )  </v>
          </cell>
          <cell r="D211" t="str">
            <v>Competitive-</v>
          </cell>
          <cell r="E211" t="str">
            <v>Value-added</v>
          </cell>
          <cell r="F211" t="str">
            <v>Semi-finish</v>
          </cell>
          <cell r="G211">
            <v>0.47099999999999997</v>
          </cell>
        </row>
        <row r="212">
          <cell r="B212" t="str">
            <v>M005LS7999B32B-05</v>
          </cell>
          <cell r="C212" t="str">
            <v xml:space="preserve">SIC7999B Glass tag  3.85 x 32 mm 134.2kHz (  SIC7999 HDFN 2.8 x 1.6mm )  </v>
          </cell>
          <cell r="D212" t="str">
            <v>Competitive-</v>
          </cell>
          <cell r="E212" t="str">
            <v>Value-added</v>
          </cell>
          <cell r="F212" t="str">
            <v>Semi-finish</v>
          </cell>
          <cell r="G212">
            <v>0.47099999999999997</v>
          </cell>
        </row>
        <row r="213">
          <cell r="B213" t="str">
            <v>M005LS7999B32B-09</v>
          </cell>
          <cell r="C213" t="str">
            <v xml:space="preserve">SIC7999B Glass tag  3.85 x 32 mm 134.2kHz (  SIC7999 HDFN 2.8 x 1.6mm )  </v>
          </cell>
          <cell r="D213" t="str">
            <v>Competitive-</v>
          </cell>
          <cell r="E213" t="str">
            <v>Value-added</v>
          </cell>
          <cell r="F213" t="str">
            <v>Semi-finish</v>
          </cell>
          <cell r="G213">
            <v>0.47099999999999997</v>
          </cell>
        </row>
        <row r="214">
          <cell r="B214" t="str">
            <v>M005LS7999B32B-10</v>
          </cell>
          <cell r="C214" t="str">
            <v xml:space="preserve">SIC7999B Glass tag  3.85 x 32 mm 134.2kHz (SIC7999 HDFN 2.8 x 1.6mm )  </v>
          </cell>
          <cell r="D214" t="str">
            <v>Competitive-</v>
          </cell>
          <cell r="E214" t="str">
            <v>Value-added</v>
          </cell>
          <cell r="F214" t="str">
            <v>Semi-finish</v>
          </cell>
          <cell r="G214">
            <v>0.47099999999999997</v>
          </cell>
        </row>
        <row r="215">
          <cell r="B215" t="str">
            <v>M005LSHITAG</v>
          </cell>
          <cell r="C215" t="str">
            <v>GLASS TAG OF H-I-T-A-G-2 COMPATIBLE</v>
          </cell>
          <cell r="D215" t="str">
            <v>Competitive-</v>
          </cell>
          <cell r="E215" t="str">
            <v>Value-added</v>
          </cell>
          <cell r="F215" t="str">
            <v>Semi-finish</v>
          </cell>
          <cell r="G215">
            <v>0.41880000000000001</v>
          </cell>
          <cell r="H215" t="str">
            <v>Estimated</v>
          </cell>
        </row>
        <row r="216">
          <cell r="B216" t="str">
            <v>M008LC5577A10B-01</v>
          </cell>
          <cell r="C216" t="str">
            <v xml:space="preserve">5577 Banlk White Card </v>
          </cell>
          <cell r="D216" t="str">
            <v>Competitive-</v>
          </cell>
          <cell r="E216" t="str">
            <v>Value-added</v>
          </cell>
          <cell r="F216" t="str">
            <v>Semi-finish</v>
          </cell>
          <cell r="G216">
            <v>0.7</v>
          </cell>
          <cell r="H216" t="str">
            <v>estimated</v>
          </cell>
        </row>
        <row r="217">
          <cell r="B217" t="str">
            <v>M008LS7900X16B-01</v>
          </cell>
          <cell r="C217" t="str">
            <v>SIC7900X Blank White Card 1.6 mm 134.2kHz</v>
          </cell>
          <cell r="D217" t="str">
            <v>Competitive-</v>
          </cell>
          <cell r="E217" t="str">
            <v>Value-added</v>
          </cell>
          <cell r="F217" t="str">
            <v>Semi-finish</v>
          </cell>
          <cell r="G217">
            <v>0.61499999999999999</v>
          </cell>
        </row>
        <row r="218">
          <cell r="B218" t="str">
            <v>M008LS7999B13B-02</v>
          </cell>
          <cell r="C218" t="str">
            <v>SIC7999B Blank White Card 1.60 mm, Yellow PVC, Matte surface, With4holes, 134.2kHz, Matte, 3M adhensive</v>
          </cell>
          <cell r="D218" t="str">
            <v>Competitive-</v>
          </cell>
          <cell r="E218" t="str">
            <v>Value-added</v>
          </cell>
          <cell r="F218" t="str">
            <v>Semi-finish</v>
          </cell>
          <cell r="G218">
            <v>0.73</v>
          </cell>
        </row>
        <row r="219">
          <cell r="B219" t="str">
            <v>M008LS7999B13B-03</v>
          </cell>
          <cell r="C219" t="str">
            <v>SIC7999B Blank White Card 1.30 mm, Yellow PVC, Matte surface, Normal card, 134.2kHz</v>
          </cell>
          <cell r="D219" t="str">
            <v>Competitive-</v>
          </cell>
          <cell r="E219" t="str">
            <v>Value-added</v>
          </cell>
          <cell r="F219" t="str">
            <v>Semi-finish</v>
          </cell>
          <cell r="G219">
            <v>0.61499999999999999</v>
          </cell>
        </row>
        <row r="220">
          <cell r="B220" t="str">
            <v>M008LS7999B13B-05</v>
          </cell>
          <cell r="C220" t="str">
            <v>SIC7999B Blank White Card 134.2kHz , Normal card</v>
          </cell>
          <cell r="D220" t="str">
            <v>Competitive-</v>
          </cell>
          <cell r="E220" t="str">
            <v>Value-added</v>
          </cell>
          <cell r="F220" t="str">
            <v>Semi-finish</v>
          </cell>
          <cell r="G220">
            <v>0.61499999999999999</v>
          </cell>
        </row>
        <row r="221">
          <cell r="B221" t="str">
            <v>M017LS7999BCB-01</v>
          </cell>
          <cell r="C221" t="str">
            <v>SIC7999B Wedge transponder 134.2kHz, 11.95mm</v>
          </cell>
          <cell r="D221" t="str">
            <v>Competitive-</v>
          </cell>
          <cell r="E221" t="str">
            <v>Value-added</v>
          </cell>
          <cell r="F221" t="str">
            <v>Semi-finish</v>
          </cell>
          <cell r="G221">
            <v>0.15</v>
          </cell>
          <cell r="H221" t="str">
            <v>Estimated</v>
          </cell>
        </row>
        <row r="222">
          <cell r="B222" t="str">
            <v>M017LS7999BCB-02</v>
          </cell>
          <cell r="C222" t="str">
            <v>SIC7999B Wedge transponder 134.2kHz, 12mm</v>
          </cell>
          <cell r="D222" t="str">
            <v>Competitive-</v>
          </cell>
          <cell r="E222" t="str">
            <v>Value-added</v>
          </cell>
          <cell r="F222" t="str">
            <v>Semi-finish</v>
          </cell>
          <cell r="G222">
            <v>0.53029999999999999</v>
          </cell>
          <cell r="H222" t="str">
            <v>ERP 3 July 16</v>
          </cell>
        </row>
        <row r="223">
          <cell r="B223" t="str">
            <v>M017LS7999CB-01</v>
          </cell>
          <cell r="C223" t="str">
            <v>SIC7999 Wedge transponder 134.2kHz, 11.95mm</v>
          </cell>
          <cell r="D223" t="str">
            <v>Competitive-</v>
          </cell>
          <cell r="E223" t="str">
            <v>Value-added</v>
          </cell>
          <cell r="F223" t="str">
            <v>Semi-finish</v>
          </cell>
          <cell r="G223">
            <v>0.54200000000000004</v>
          </cell>
        </row>
        <row r="224">
          <cell r="B224" t="str">
            <v>M017LS7999CB-02</v>
          </cell>
          <cell r="C224" t="str">
            <v>SIC7999 Wedge transponder 134.2kHz, 12mm</v>
          </cell>
          <cell r="D224" t="str">
            <v>Competitive-</v>
          </cell>
          <cell r="E224" t="str">
            <v>Value-added</v>
          </cell>
          <cell r="F224" t="str">
            <v>Semi-finish</v>
          </cell>
          <cell r="G224">
            <v>0.54200000000000004</v>
          </cell>
        </row>
        <row r="225">
          <cell r="B225" t="str">
            <v>M017LS279ACB-01</v>
          </cell>
          <cell r="C225" t="str">
            <v>SIC279A, Wedge transponder 134.2kHz, 12mm</v>
          </cell>
          <cell r="D225" t="str">
            <v>Competitive-</v>
          </cell>
          <cell r="E225" t="str">
            <v>Value-added</v>
          </cell>
          <cell r="F225" t="str">
            <v>Semi-finish</v>
          </cell>
          <cell r="G225">
            <v>0.54200000000000004</v>
          </cell>
        </row>
        <row r="226">
          <cell r="B226" t="str">
            <v>M017LS7999BCB-05</v>
          </cell>
          <cell r="C226" t="str">
            <v>SIC7999B Wedge transponder 134.2kHz, 12mm, Laser Marking Process</v>
          </cell>
          <cell r="D226" t="str">
            <v>Competitive-</v>
          </cell>
          <cell r="E226" t="str">
            <v>Value-added</v>
          </cell>
          <cell r="F226" t="str">
            <v>Semi-finish</v>
          </cell>
          <cell r="G226">
            <v>0.58199999999999996</v>
          </cell>
        </row>
        <row r="227">
          <cell r="B227" t="str">
            <v>M020HS5600C050050-01</v>
          </cell>
          <cell r="C227" t="str">
            <v>SIC5600, Smart Label 50x50 mm, Inlay size 47 x 47 mm</v>
          </cell>
          <cell r="D227" t="str">
            <v>Commodity</v>
          </cell>
          <cell r="E227" t="str">
            <v>Value-added</v>
          </cell>
          <cell r="F227" t="str">
            <v>Semi-finish</v>
          </cell>
          <cell r="G227">
            <v>0.15</v>
          </cell>
        </row>
        <row r="228">
          <cell r="B228" t="str">
            <v>M020HS5600C052052-01</v>
          </cell>
          <cell r="C228" t="str">
            <v>SIC5600, Smart Label 52x52 mm, Inlay size 47 x 47 mm</v>
          </cell>
          <cell r="D228" t="str">
            <v>Commodity</v>
          </cell>
          <cell r="E228" t="str">
            <v>Value-added</v>
          </cell>
          <cell r="F228" t="str">
            <v>Semi-finish</v>
          </cell>
          <cell r="G228">
            <v>0.15</v>
          </cell>
        </row>
        <row r="229">
          <cell r="B229" t="str">
            <v>M020HS5600C052052-03</v>
          </cell>
          <cell r="C229" t="str">
            <v xml:space="preserve">SIC5600, Smart Label 52x52 mm, Inlay size 47 x 47 mm ( Water proof Print)   </v>
          </cell>
          <cell r="D229" t="str">
            <v>Commodity</v>
          </cell>
          <cell r="E229" t="str">
            <v>Value-added</v>
          </cell>
          <cell r="F229" t="str">
            <v>Semi-finish</v>
          </cell>
          <cell r="G229">
            <v>0.15</v>
          </cell>
        </row>
        <row r="230">
          <cell r="B230" t="str">
            <v>M020HS5600C054086-01</v>
          </cell>
          <cell r="C230" t="str">
            <v>SIC5600, Smart Label 54x85.6 mm, Inlay size 47 x 47 mm</v>
          </cell>
          <cell r="D230" t="str">
            <v>Commodity</v>
          </cell>
          <cell r="E230" t="str">
            <v>Value-added</v>
          </cell>
          <cell r="F230" t="str">
            <v>Semi-finish</v>
          </cell>
          <cell r="G230">
            <v>0.15</v>
          </cell>
        </row>
        <row r="231">
          <cell r="B231" t="str">
            <v>M020HS5600C054086-02</v>
          </cell>
          <cell r="C231" t="str">
            <v>SIC5600, Smart Label 54x85.6 mm, Inlay size 47 x 47 mm</v>
          </cell>
          <cell r="D231" t="str">
            <v>Commodity</v>
          </cell>
          <cell r="E231" t="str">
            <v>Value-added</v>
          </cell>
          <cell r="F231" t="str">
            <v>Semi-finish</v>
          </cell>
          <cell r="G231">
            <v>0.15</v>
          </cell>
        </row>
        <row r="232">
          <cell r="B232" t="str">
            <v>M020HS5600CD050050-01</v>
          </cell>
          <cell r="C232" t="str">
            <v>SIC5600CD, Smart Label 50x50 mm, Inlay size 45 x 45 mm . ( Paper )</v>
          </cell>
          <cell r="D232" t="str">
            <v>Commodity</v>
          </cell>
          <cell r="E232" t="str">
            <v>Value-added</v>
          </cell>
          <cell r="F232" t="str">
            <v>Semi-finish</v>
          </cell>
          <cell r="G232">
            <v>0.15</v>
          </cell>
        </row>
        <row r="233">
          <cell r="B233" t="str">
            <v>M028LS7888D190265-01</v>
          </cell>
          <cell r="C233" t="str">
            <v>SIC7888D Bobbin Inlay package (Cattle) Thickness = 2.7 mm (HS18) blue color</v>
          </cell>
          <cell r="D233" t="str">
            <v>Competitive-</v>
          </cell>
          <cell r="E233" t="str">
            <v>Value-added</v>
          </cell>
          <cell r="F233" t="str">
            <v>Semi-finish</v>
          </cell>
          <cell r="G233">
            <v>0.33200000000000002</v>
          </cell>
        </row>
        <row r="234">
          <cell r="B234" t="str">
            <v>M028LS7999A160277-01</v>
          </cell>
          <cell r="C234" t="str">
            <v xml:space="preserve">SIC7999 Bobbin Inlay package (Cattle) Thickness = 1.8 mm  Dark Blue            </v>
          </cell>
          <cell r="D234" t="str">
            <v>Competitive-</v>
          </cell>
          <cell r="E234" t="str">
            <v>Value-added</v>
          </cell>
          <cell r="F234" t="str">
            <v>Semi-finish</v>
          </cell>
          <cell r="G234">
            <v>0.38740000000000002</v>
          </cell>
          <cell r="H234" t="str">
            <v>ERP 3 July 16</v>
          </cell>
        </row>
        <row r="235">
          <cell r="B235" t="str">
            <v>M028LS7999B140216-02</v>
          </cell>
          <cell r="C235" t="str">
            <v xml:space="preserve">SIC7999 Bobbin Inlay package (25 mm Sheep) Thickness = 2.2 mm Gray        </v>
          </cell>
          <cell r="D235" t="str">
            <v>Competitive-</v>
          </cell>
          <cell r="E235" t="str">
            <v>Value-added</v>
          </cell>
          <cell r="F235" t="str">
            <v>Semi-finish</v>
          </cell>
          <cell r="G235">
            <v>0.38740000000000002</v>
          </cell>
          <cell r="H235" t="str">
            <v>ERP 3 July 16</v>
          </cell>
        </row>
        <row r="236">
          <cell r="B236" t="str">
            <v>M028LS7999B160277-01</v>
          </cell>
          <cell r="C236" t="str">
            <v>SIC7999 Bobbin Inlay package (Cattle) Thickness = 1.8 mm  Dark Blue</v>
          </cell>
          <cell r="D236" t="str">
            <v>Competitive-</v>
          </cell>
          <cell r="E236" t="str">
            <v>Value-added</v>
          </cell>
          <cell r="F236" t="str">
            <v>Semi-finish</v>
          </cell>
          <cell r="G236">
            <v>0.33900000000000002</v>
          </cell>
        </row>
        <row r="237">
          <cell r="B237" t="str">
            <v>M028LS7999B190265-02</v>
          </cell>
          <cell r="C237" t="str">
            <v xml:space="preserve">SIC7999 Bobbin Inlay package (Cattle) Thickness = Max 5.2 mm (B155)  Gray       </v>
          </cell>
          <cell r="D237" t="str">
            <v>Competitive-</v>
          </cell>
          <cell r="E237" t="str">
            <v>Value-added</v>
          </cell>
          <cell r="F237" t="str">
            <v>Semi-finish</v>
          </cell>
          <cell r="G237">
            <v>0.33900000000000002</v>
          </cell>
        </row>
        <row r="238">
          <cell r="B238" t="str">
            <v>M028LS7999B190265-03</v>
          </cell>
          <cell r="C238" t="str">
            <v xml:space="preserve">SIC7999 Bobbin Inlay package (Cattle) Thickness = Max 5.2 mm (B155)  Gray       </v>
          </cell>
          <cell r="D238" t="str">
            <v>Competitive-</v>
          </cell>
          <cell r="E238" t="str">
            <v>Value-added</v>
          </cell>
          <cell r="F238" t="str">
            <v>Semi-finish</v>
          </cell>
          <cell r="G238">
            <v>0.33900000000000002</v>
          </cell>
        </row>
        <row r="239">
          <cell r="B239" t="str">
            <v>M028LS7999B190265-04</v>
          </cell>
          <cell r="C239" t="str">
            <v>SIC7999 Bobbin Inlay package (Cattle) Thickness = Max 5.2 mm (B155)  Gray</v>
          </cell>
          <cell r="D239" t="str">
            <v>Competitive-</v>
          </cell>
          <cell r="E239" t="str">
            <v>Value-added</v>
          </cell>
          <cell r="F239" t="str">
            <v>Semi-finish</v>
          </cell>
          <cell r="G239">
            <v>0.33900000000000002</v>
          </cell>
        </row>
        <row r="240">
          <cell r="B240" t="str">
            <v>M030LS7888D23B-01</v>
          </cell>
          <cell r="C240" t="str">
            <v>SIC7888D,  cylindrical tags 23x3.85mm (L. x Dia.)</v>
          </cell>
          <cell r="D240" t="str">
            <v>Competitive-</v>
          </cell>
          <cell r="E240" t="str">
            <v>Value-added</v>
          </cell>
          <cell r="F240" t="str">
            <v>Semi-finish</v>
          </cell>
          <cell r="G240">
            <v>0.28000000000000003</v>
          </cell>
          <cell r="H240" t="str">
            <v>ERP 3 July 16</v>
          </cell>
        </row>
        <row r="241">
          <cell r="B241" t="str">
            <v>M030LS7999B220B-01</v>
          </cell>
          <cell r="C241" t="str">
            <v xml:space="preserve">SIC7999B, Male pin tag    </v>
          </cell>
          <cell r="D241" t="str">
            <v>Competitive-</v>
          </cell>
          <cell r="E241" t="str">
            <v>Value-added</v>
          </cell>
          <cell r="F241" t="str">
            <v>Semi-finish</v>
          </cell>
          <cell r="G241">
            <v>0.57799999999999996</v>
          </cell>
        </row>
        <row r="242">
          <cell r="B242" t="str">
            <v>M030LS7999B23B-05</v>
          </cell>
          <cell r="C242" t="str">
            <v xml:space="preserve">SIC7999, Cylindrical tag 23 mm , Nylon +  fiber glass, Half Duplex System, LF Mode 134.2 kHz, RO Memory 512 Bit, RFID </v>
          </cell>
          <cell r="D242" t="str">
            <v>Competitive-</v>
          </cell>
          <cell r="E242" t="str">
            <v>Value-added</v>
          </cell>
          <cell r="F242" t="str">
            <v>Semi-finish</v>
          </cell>
          <cell r="G242">
            <v>0.8</v>
          </cell>
          <cell r="H242" t="str">
            <v>estimated</v>
          </cell>
        </row>
        <row r="243">
          <cell r="B243" t="str">
            <v>M030LS7999B23B-07</v>
          </cell>
          <cell r="C243" t="str">
            <v xml:space="preserve">SIC7999, Cylindrical tag 23 mm , Nylon +  fiber glass, Half Duplex System, LF Mode 134.2 kHz, RO Memory 512 Bit, RFID </v>
          </cell>
          <cell r="D243" t="str">
            <v>Competitive-</v>
          </cell>
          <cell r="E243" t="str">
            <v>Value-added</v>
          </cell>
          <cell r="F243" t="str">
            <v>Semi-finish</v>
          </cell>
          <cell r="G243">
            <v>0.8</v>
          </cell>
          <cell r="H243" t="str">
            <v>estimated</v>
          </cell>
        </row>
        <row r="244">
          <cell r="B244" t="str">
            <v>M120SYR-04</v>
          </cell>
          <cell r="C244" t="str">
            <v>Syringe (with notch and whiter color implement)</v>
          </cell>
          <cell r="D244" t="str">
            <v>Competitive-</v>
          </cell>
          <cell r="E244" t="str">
            <v>Value-added</v>
          </cell>
          <cell r="F244" t="str">
            <v>Semi-finish</v>
          </cell>
          <cell r="G244">
            <v>0.3548</v>
          </cell>
          <cell r="H244" t="str">
            <v>ERP 3 July 16</v>
          </cell>
        </row>
        <row r="245">
          <cell r="B245" t="str">
            <v>P005LS7888W10B-01</v>
          </cell>
          <cell r="C245" t="str">
            <v>SIC7888, Glass Tag, Size 10 mm,  Full Duplex System, LF Mode 134.2 kHz, RW Memory 1 kBit</v>
          </cell>
          <cell r="D245" t="str">
            <v>Competitive-</v>
          </cell>
          <cell r="E245" t="str">
            <v>Value-added</v>
          </cell>
          <cell r="F245" t="str">
            <v>Semi-finish</v>
          </cell>
          <cell r="G245">
            <v>0.61819999999999997</v>
          </cell>
          <cell r="H245" t="str">
            <v>estimated</v>
          </cell>
        </row>
        <row r="246">
          <cell r="B246" t="str">
            <v>P005LS7999W32B-04</v>
          </cell>
          <cell r="C246" t="str">
            <v xml:space="preserve">SIC7999 Glass Tag, Size 32 mm,  Half Duplex System, LF Mode 134.2 kHz, RW Memory 512 Bit, RFID Tag    </v>
          </cell>
          <cell r="D246" t="str">
            <v>Competitive-</v>
          </cell>
          <cell r="E246" t="str">
            <v>Value-added</v>
          </cell>
          <cell r="F246" t="str">
            <v>Semi-finish</v>
          </cell>
          <cell r="G246">
            <v>0.53400000000000003</v>
          </cell>
        </row>
        <row r="247">
          <cell r="B247" t="str">
            <v>P017LS7999WWED-04</v>
          </cell>
          <cell r="C247" t="str">
            <v>SIC7999, Wedge Transponder, Half Duplex System, LF Mode 134.2 kHz, RW Memory 128 Bit, RFID TAG</v>
          </cell>
          <cell r="D247" t="str">
            <v>Competitive-</v>
          </cell>
          <cell r="E247" t="str">
            <v>Value-added</v>
          </cell>
          <cell r="F247" t="str">
            <v>Semi-finish</v>
          </cell>
          <cell r="G247">
            <v>0.54200000000000004</v>
          </cell>
          <cell r="H247" t="str">
            <v>estimated</v>
          </cell>
        </row>
        <row r="248">
          <cell r="B248" t="str">
            <v>P028LS7999R278-02</v>
          </cell>
          <cell r="C248" t="str">
            <v>SIC7999, Bobbin Inlay Cattle Type, HDX, LF Mode 134.2 kHz, RO Memory 128 Bits, RFID TAG ( coil 27.1mm )</v>
          </cell>
          <cell r="D248" t="str">
            <v>Competitive-</v>
          </cell>
          <cell r="E248" t="str">
            <v>Value-added</v>
          </cell>
          <cell r="F248" t="str">
            <v>Semi-finish</v>
          </cell>
          <cell r="G248">
            <v>0.33900000000000002</v>
          </cell>
        </row>
        <row r="249">
          <cell r="B249" t="str">
            <v>SP-5</v>
          </cell>
          <cell r="C249" t="str">
            <v>ENGINEERING SAMPLE (UHF)</v>
          </cell>
          <cell r="D249" t="str">
            <v>Competitive-</v>
          </cell>
          <cell r="E249" t="str">
            <v>Wireless</v>
          </cell>
          <cell r="F249" t="str">
            <v>UHF IC</v>
          </cell>
          <cell r="G249">
            <v>0.5</v>
          </cell>
        </row>
      </sheetData>
      <sheetData sheetId="5">
        <row r="4">
          <cell r="B4" t="str">
            <v>SV 101243</v>
          </cell>
          <cell r="C4" t="str">
            <v>Product and technology transfer service (Pi-80)</v>
          </cell>
          <cell r="D4" t="str">
            <v>ASIC</v>
          </cell>
          <cell r="E4">
            <v>1000</v>
          </cell>
        </row>
        <row r="5">
          <cell r="B5" t="str">
            <v>P002HS4310MQFN3-03</v>
          </cell>
          <cell r="C5" t="str">
            <v>SIC4310 (Rev C), NFC-to-UART interface ISO14443A, QFN3x3-16Pin (New Marking)</v>
          </cell>
          <cell r="D5" t="str">
            <v>Competitive-</v>
          </cell>
          <cell r="E5">
            <v>0.1970813515269656</v>
          </cell>
        </row>
        <row r="6">
          <cell r="B6" t="str">
            <v>P002HS4311MQFN3-01</v>
          </cell>
          <cell r="C6" t="str">
            <v>SIC4311,  16L QFN 3x3 mm   package</v>
          </cell>
          <cell r="D6" t="str">
            <v>Competitive-</v>
          </cell>
          <cell r="E6">
            <v>0.1971</v>
          </cell>
        </row>
        <row r="7">
          <cell r="B7" t="str">
            <v>P002HS4312MQFN3-01</v>
          </cell>
          <cell r="C7" t="str">
            <v>SIC4312, NFC-to-UART interface ISO14443A, QFN3x3-16Pin</v>
          </cell>
          <cell r="D7" t="str">
            <v>Competitive-</v>
          </cell>
          <cell r="E7">
            <v>0.1971</v>
          </cell>
        </row>
        <row r="8">
          <cell r="B8" t="str">
            <v>P002LS7101RSO2-01</v>
          </cell>
          <cell r="C8" t="str">
            <v>SIC7101, SOA2 Package Type, Full Duplex System, LF Mode, RO Memory 64 Bit</v>
          </cell>
          <cell r="D8" t="str">
            <v>Competitive-</v>
          </cell>
          <cell r="E8">
            <v>8.5000000000000006E-2</v>
          </cell>
          <cell r="F8" t="str">
            <v>&lt;estimated</v>
          </cell>
        </row>
        <row r="9">
          <cell r="B9" t="str">
            <v>P002LS7888WCSP-02</v>
          </cell>
          <cell r="C9" t="str">
            <v>SIC7888D, CSP package, Die face down packing (Tested)</v>
          </cell>
          <cell r="D9" t="str">
            <v>Competitive-</v>
          </cell>
          <cell r="E9">
            <v>6.4025567010309273E-2</v>
          </cell>
        </row>
        <row r="10">
          <cell r="B10" t="str">
            <v>P002LS7888WCSP-03</v>
          </cell>
          <cell r="C10" t="str">
            <v>SIC7888D, CSP  Package Type, Full Duplex System, LF Mode, RW Memory 1408bit, IC (Tested), Die face up packing</v>
          </cell>
          <cell r="D10" t="str">
            <v>Competitive-</v>
          </cell>
          <cell r="E10">
            <v>6.4025567010309273E-2</v>
          </cell>
        </row>
        <row r="11">
          <cell r="B11" t="str">
            <v>P002LS7888WCSPOW-01</v>
          </cell>
          <cell r="C11" t="str">
            <v>SIC7888D, CSP On Wafer Package Type, Full Duplex System, LF Mode, RW Memory 1408bit, IC (Tested)</v>
          </cell>
          <cell r="D11" t="str">
            <v>Competitive-</v>
          </cell>
          <cell r="E11">
            <v>5.5003534609720177E-2</v>
          </cell>
        </row>
        <row r="12">
          <cell r="B12" t="str">
            <v>P002LS7888WDIT-03</v>
          </cell>
          <cell r="C12" t="str">
            <v>SIC7888, Die In Tray Package Type (NiAu bump), Full Duplex System, LF Mode, RW Memory 1 kBit, IC</v>
          </cell>
          <cell r="D12" t="str">
            <v>Competitive-</v>
          </cell>
          <cell r="E12">
            <v>4.3107731958762885E-2</v>
          </cell>
        </row>
        <row r="13">
          <cell r="B13" t="str">
            <v>P002LS7888WDOW-02</v>
          </cell>
          <cell r="C13" t="str">
            <v>SIC7888, Die On Wafer Frame Package Type , Full Duplex System, LF Mode, RW Memory 1 kBit, IC</v>
          </cell>
          <cell r="D13" t="str">
            <v>Competitive-</v>
          </cell>
          <cell r="E13">
            <v>3.3515832106038292E-2</v>
          </cell>
        </row>
        <row r="14">
          <cell r="B14" t="str">
            <v>P002LS7888WDOW-05</v>
          </cell>
          <cell r="C14" t="str">
            <v>SIC7888, Die On Wafer Frame Package Type , Full Duplex System, LF Mode, RW Memory 1 kBit, IC ( Ink mark )</v>
          </cell>
          <cell r="D14" t="str">
            <v>Competitive-</v>
          </cell>
          <cell r="E14">
            <v>3.7015832106038302E-2</v>
          </cell>
        </row>
        <row r="15">
          <cell r="B15" t="str">
            <v>P002LS7888WDWU-04</v>
          </cell>
          <cell r="C15" t="str">
            <v>SIC7888, Die On Wafer Frame Package Type ( NiAu bump) , Full Duplex System, LF Mode, RW Memory 1 kBit, IC ( Ink mark Bump )</v>
          </cell>
          <cell r="D15" t="str">
            <v>Competitive-</v>
          </cell>
          <cell r="E15">
            <v>3.8107731958762887E-2</v>
          </cell>
        </row>
        <row r="16">
          <cell r="B16" t="str">
            <v>P002LS7888WFDFN-03</v>
          </cell>
          <cell r="C16" t="str">
            <v>SIC7888, FDFN Package, FDX (C Tunable), LF Mode, RW Memory 1 kBit, IC</v>
          </cell>
          <cell r="D16" t="str">
            <v>Competitive-</v>
          </cell>
          <cell r="E16">
            <v>6.8515832106038288E-2</v>
          </cell>
        </row>
        <row r="17">
          <cell r="B17" t="str">
            <v>P004LS7888W19B-11</v>
          </cell>
          <cell r="C17" t="str">
            <v xml:space="preserve">SIC7888, E-rod 3.1 x 19 mm, Full Duplex System, LF Mode 134.2 kHz, RW Memory 512 Bit, RFID Tag         </v>
          </cell>
          <cell r="D17" t="str">
            <v>Competitive-</v>
          </cell>
          <cell r="E17">
            <v>0.248</v>
          </cell>
        </row>
        <row r="18">
          <cell r="B18" t="str">
            <v>P004LS7888W265-05</v>
          </cell>
          <cell r="C18" t="str">
            <v>SIC7888D Inlay package (Cattle) Thickness = 2.7mm ID 19mm OD 26.5mm Max</v>
          </cell>
          <cell r="D18" t="str">
            <v>Competitive-</v>
          </cell>
          <cell r="E18">
            <v>0.3271</v>
          </cell>
        </row>
        <row r="19">
          <cell r="B19" t="str">
            <v>P004LS7999R276-04</v>
          </cell>
          <cell r="C19" t="str">
            <v xml:space="preserve">SIC7999B Inlay package (Cattle) Thickness = 1.8 mm     </v>
          </cell>
          <cell r="D19" t="str">
            <v>Competitive-</v>
          </cell>
          <cell r="E19">
            <v>0.33400000000000002</v>
          </cell>
        </row>
        <row r="20">
          <cell r="B20" t="str">
            <v>P004LS7999W19B-05</v>
          </cell>
          <cell r="C20" t="str">
            <v xml:space="preserve">SIC7999 E-rod package OD 3.4 mm Length 19 mm 134.2kHz  MQ40D + small holder     </v>
          </cell>
          <cell r="D20" t="str">
            <v>Competitive-</v>
          </cell>
          <cell r="E20">
            <v>0.36199999999999999</v>
          </cell>
        </row>
        <row r="21">
          <cell r="B21" t="str">
            <v>P004LS7999W265-01</v>
          </cell>
          <cell r="C21" t="str">
            <v xml:space="preserve">SIC7999 Inlay package (Cattle) Thickness = 2.6 mm (HS18)           </v>
          </cell>
          <cell r="D21" t="str">
            <v>Competitive-</v>
          </cell>
          <cell r="E21">
            <v>0.33400000000000002</v>
          </cell>
        </row>
        <row r="22">
          <cell r="B22" t="str">
            <v>P005LS7999R32B-07</v>
          </cell>
          <cell r="C22" t="str">
            <v>SIC7999 Glass tag 32mm Half Duplex System, LF Mode 134.2 kHz, RO Memory 128 Bit, RFID Tag</v>
          </cell>
          <cell r="D22" t="str">
            <v>Competitive-</v>
          </cell>
          <cell r="E22">
            <v>0.53400000000000003</v>
          </cell>
          <cell r="F22" t="str">
            <v>&lt;estimated</v>
          </cell>
        </row>
        <row r="23">
          <cell r="B23" t="str">
            <v>P005LS7999R32B-08</v>
          </cell>
          <cell r="C23" t="str">
            <v>SIC7999 Glass tag 32mm Half Duplex System, LF Mode 134.2 kHz, RO Memory 128 Bit, RFID Tag</v>
          </cell>
          <cell r="D23" t="str">
            <v>Competitive-</v>
          </cell>
          <cell r="E23">
            <v>0.46500000000000002</v>
          </cell>
          <cell r="F23" t="str">
            <v>&lt;estimated</v>
          </cell>
        </row>
        <row r="24">
          <cell r="B24" t="str">
            <v>P005LS7999W23B-06</v>
          </cell>
          <cell r="C24" t="str">
            <v xml:space="preserve">SIC7999B Glass tag  3.85 x 23.0 mm 134.2kHz (  SIC7999 HDFN 2.8 x 1.6mm )  </v>
          </cell>
          <cell r="D24" t="str">
            <v>Competitive-</v>
          </cell>
          <cell r="E24">
            <v>0.47099999999999997</v>
          </cell>
          <cell r="F24" t="str">
            <v>&lt;estimated</v>
          </cell>
        </row>
        <row r="25">
          <cell r="B25" t="str">
            <v>P008LS7999R13B-02</v>
          </cell>
          <cell r="C25" t="str">
            <v>SIC7999, Blank White Card,Thickness 1.60mm,Half Duplex System,LF Mode 134.2kHz,RO Memory 1kBits ,RFID TAG, 4 holes , add adhensive</v>
          </cell>
          <cell r="D25" t="str">
            <v>Competitive-</v>
          </cell>
          <cell r="E25">
            <v>0.73</v>
          </cell>
        </row>
        <row r="26">
          <cell r="B26" t="str">
            <v>P008LS7999R13B-03</v>
          </cell>
          <cell r="C26" t="str">
            <v>SIC7999, Blank White Card,Thickness 1.30mm,Half Duplex System,LF Mode 134.2kHz,RO Memory 1kBits ,RFID TAG</v>
          </cell>
          <cell r="D26" t="str">
            <v>Competitive-</v>
          </cell>
          <cell r="E26">
            <v>0.61499999999999999</v>
          </cell>
        </row>
        <row r="27">
          <cell r="B27" t="str">
            <v>P017LS7999WWED-03</v>
          </cell>
          <cell r="C27" t="str">
            <v>SIC7999, Wedge Transponder, Half Duplex System, LF Mode 134.2 kHz, RW Memory 128 Bit, RFID TAG</v>
          </cell>
          <cell r="D27" t="str">
            <v>Competitive-</v>
          </cell>
          <cell r="E27">
            <v>0.54200000000000004</v>
          </cell>
        </row>
        <row r="28">
          <cell r="B28" t="str">
            <v>P028LS7999R274-02</v>
          </cell>
          <cell r="C28" t="str">
            <v>SIC7999, Bobbin Inlay Cattle Type, HDX, LF Mode 134.2 kHz, RO Memory 128 Bits, RFID TAG ( Coil 26.5mm )</v>
          </cell>
          <cell r="D28" t="str">
            <v>Competitive-</v>
          </cell>
          <cell r="E28">
            <v>0.33900000000000002</v>
          </cell>
        </row>
        <row r="29">
          <cell r="B29" t="str">
            <v>P030LS7999R22B-01</v>
          </cell>
          <cell r="C29" t="str">
            <v>SIC7999, Male Pin tag 22 mm , Half Duplex System, LF Mode 134.2 kHz, RO Memory 512 Bit, RFID TAG</v>
          </cell>
          <cell r="D29" t="str">
            <v>Competitive-</v>
          </cell>
          <cell r="E29">
            <v>0.57799999999999996</v>
          </cell>
        </row>
        <row r="30">
          <cell r="B30" t="str">
            <v>P004LS7999W16B-01</v>
          </cell>
          <cell r="C30" t="str">
            <v xml:space="preserve">SIC7999 E-rod package OD 3.3mm Length 16 mm 134.2kHz       </v>
          </cell>
          <cell r="D30" t="str">
            <v xml:space="preserve">Competitive- </v>
          </cell>
          <cell r="E30">
            <v>0.34399999999999997</v>
          </cell>
        </row>
        <row r="31">
          <cell r="B31" t="str">
            <v>P004LS7999W16B-03</v>
          </cell>
          <cell r="C31" t="str">
            <v xml:space="preserve">SIC7999, E-rod 2.8 x 16 mm, with heat sink encapsulated, Half Duplex System, LF Mode 134.2 kHz, RW Memory 512 Bits, RFID Tag      </v>
          </cell>
          <cell r="D31" t="str">
            <v xml:space="preserve">Competitive- </v>
          </cell>
          <cell r="E31">
            <v>0.34399999999999997</v>
          </cell>
        </row>
        <row r="32">
          <cell r="B32" t="str">
            <v>P004LS7999W16B-04</v>
          </cell>
          <cell r="C32" t="str">
            <v>SIC7999, E-rod 3.4 x 16 mm, Half Duplex System, LF Mode 134.2 kHz, RW Memory 512 Bits, RFID Tag</v>
          </cell>
          <cell r="D32" t="str">
            <v xml:space="preserve">Competitive- </v>
          </cell>
          <cell r="E32">
            <v>0.34399999999999997</v>
          </cell>
        </row>
        <row r="33">
          <cell r="B33" t="str">
            <v>P004LS7999W19B-06</v>
          </cell>
          <cell r="C33" t="str">
            <v xml:space="preserve">SIC7999 E-rod package OD 2.8mm Length 19 mm 134.2kHz  MQ40D + small holder     </v>
          </cell>
          <cell r="D33" t="str">
            <v xml:space="preserve">Competitive- </v>
          </cell>
          <cell r="E33">
            <v>0.36199999999999999</v>
          </cell>
        </row>
        <row r="34">
          <cell r="B34" t="str">
            <v>P005LS7888W10B-01</v>
          </cell>
          <cell r="C34" t="str">
            <v>SIC7888 Glass tag 2.12 x 10 mm 134.2kHz</v>
          </cell>
          <cell r="D34" t="str">
            <v xml:space="preserve">Competitive- </v>
          </cell>
          <cell r="E34">
            <v>0.42899999999999999</v>
          </cell>
        </row>
        <row r="35">
          <cell r="B35" t="str">
            <v>P005LS7999R23B-03</v>
          </cell>
          <cell r="C35" t="str">
            <v>SIC7999 Glass tag 23mm Half Duplex System, LF Mode 134.2 kHz, RO Memory 128 Bit, RFID Tag</v>
          </cell>
          <cell r="D35" t="str">
            <v xml:space="preserve">Competitive- </v>
          </cell>
          <cell r="E35">
            <v>0.48280000000000001</v>
          </cell>
          <cell r="F35" t="str">
            <v>&lt;estimated</v>
          </cell>
        </row>
        <row r="36">
          <cell r="B36" t="str">
            <v>P005LS7999W23B-02</v>
          </cell>
          <cell r="C36" t="str">
            <v xml:space="preserve">SIC7999A Glass tag  4.00 x 23 mm 134.2kHz      </v>
          </cell>
          <cell r="D36" t="str">
            <v xml:space="preserve">Competitive- </v>
          </cell>
          <cell r="E36">
            <v>0.47099999999999997</v>
          </cell>
        </row>
        <row r="37">
          <cell r="B37" t="str">
            <v>P005LS7999W32B-10</v>
          </cell>
          <cell r="C37" t="str">
            <v xml:space="preserve">SIC7999B Glass tag  3.85 x 32 mm 134.2kHz (  SIC7999 HDFN 2.8 x 1.6mm )  </v>
          </cell>
          <cell r="D37" t="str">
            <v xml:space="preserve">Competitive- </v>
          </cell>
          <cell r="E37">
            <v>0.53400000000000003</v>
          </cell>
        </row>
        <row r="38">
          <cell r="B38" t="str">
            <v>P017LS7999WWED-02</v>
          </cell>
          <cell r="C38" t="str">
            <v>SIC7999 Wedge transponder 134.2kHz, 11.95mm</v>
          </cell>
          <cell r="D38" t="str">
            <v xml:space="preserve">Competitive- </v>
          </cell>
          <cell r="E38">
            <v>0.54200000000000004</v>
          </cell>
        </row>
        <row r="39">
          <cell r="B39" t="str">
            <v>P017LS7999WWED-04</v>
          </cell>
          <cell r="C39" t="str">
            <v>SIC7999 Wedge transponder 134.2kHz, 12mm</v>
          </cell>
          <cell r="D39" t="str">
            <v xml:space="preserve">Competitive- </v>
          </cell>
          <cell r="E39">
            <v>0.54200000000000004</v>
          </cell>
        </row>
        <row r="40">
          <cell r="B40" t="str">
            <v>P028LS7888W274-03</v>
          </cell>
          <cell r="C40" t="str">
            <v>SIC7888D Bobbin Inlay package (Cattle) Thickness = 2.7 mm (HS18) blue color</v>
          </cell>
          <cell r="D40" t="str">
            <v xml:space="preserve">Competitive- </v>
          </cell>
          <cell r="E40">
            <v>0.33200000000000002</v>
          </cell>
        </row>
        <row r="41">
          <cell r="B41" t="str">
            <v>P002HS9100MQFN5-05</v>
          </cell>
          <cell r="C41" t="str">
            <v>SIC9100, 13.56MHz RFID Reader IC, QFN 5x5 Package, Mifare Protocol Support (New Marking)</v>
          </cell>
          <cell r="D41" t="str">
            <v>Competitive+</v>
          </cell>
          <cell r="E41">
            <v>0.35133212560386473</v>
          </cell>
        </row>
        <row r="42">
          <cell r="B42" t="str">
            <v>P002HS9100TSSOP28-04</v>
          </cell>
          <cell r="C42" t="str">
            <v>SIC9100, 13.56MHz RFID Reader IC, TSSOP 28L Package, ISO 14443A Mifare Protocol Support (New Marking)</v>
          </cell>
          <cell r="D42" t="str">
            <v>Competitive+</v>
          </cell>
          <cell r="E42">
            <v>0.40088768115942031</v>
          </cell>
        </row>
        <row r="43">
          <cell r="B43" t="str">
            <v>P002HS9100WAFER</v>
          </cell>
          <cell r="C43" t="str">
            <v>HF SIC9100D chip from SIC9310-U04 (untested wafer).</v>
          </cell>
          <cell r="D43" t="str">
            <v>Competitive+</v>
          </cell>
          <cell r="E43">
            <v>0.26900000000000002</v>
          </cell>
          <cell r="F43" t="str">
            <v>with Admin</v>
          </cell>
        </row>
        <row r="44">
          <cell r="B44" t="str">
            <v>P002HS9310MQFN5-03</v>
          </cell>
          <cell r="C44" t="str">
            <v>SIC9310C PLLP 5 x 5 package ( Normal Marking )</v>
          </cell>
          <cell r="D44" t="str">
            <v>Competitive+</v>
          </cell>
          <cell r="E44">
            <v>0.35133212560386473</v>
          </cell>
        </row>
        <row r="45">
          <cell r="B45" t="str">
            <v>P002HS9310MQFN5-05</v>
          </cell>
          <cell r="C45" t="str">
            <v>SIC9310, 13.56MHz RFID Reader IC, QFN 5x5 Package, ISO15693/14443A Protocol support, Support 4 / 7 UID Mifare Classic (New Marking)</v>
          </cell>
          <cell r="D45" t="str">
            <v>Competitive+</v>
          </cell>
          <cell r="E45">
            <v>0.35133212560386473</v>
          </cell>
        </row>
        <row r="46">
          <cell r="B46" t="str">
            <v>P002HS9311MQFN5-02</v>
          </cell>
          <cell r="C46" t="str">
            <v>SIC9311,13.56MHz RFID Reader IC, QFN 5x5 Package, ISO14443A, ISO15693, Mifare, 256 Bytes, Support 4 / 7 UID Mifare Classic (New Marking)</v>
          </cell>
          <cell r="D46" t="str">
            <v>Competitive+</v>
          </cell>
          <cell r="E46">
            <v>0.37259090909090908</v>
          </cell>
        </row>
        <row r="47">
          <cell r="B47" t="str">
            <v>P002HS9311TSSOP28-02</v>
          </cell>
          <cell r="C47" t="str">
            <v>SIC9311, 13.56MHz RFID Reader IC, TSSOP 28L Package, ISO14443A, ISO15693, Mifare, 256 Bytes, (Support 4 / 7 UID Mifare Classic )</v>
          </cell>
          <cell r="D47" t="str">
            <v>Competitive+</v>
          </cell>
          <cell r="E47">
            <v>0.42324440052700923</v>
          </cell>
        </row>
        <row r="48">
          <cell r="B48" t="str">
            <v>P002HS9410CTSSOP28-01</v>
          </cell>
          <cell r="C48" t="str">
            <v>SIC9410, 13.56MHz RFID Reader IC, TSSOP 28L Package, ISO15693/14443A Protocol support, Support 4 / 7 UID Mifare Classic (New Marking)</v>
          </cell>
          <cell r="D48" t="str">
            <v>Competitive+</v>
          </cell>
          <cell r="E48">
            <v>0.42324440052700923</v>
          </cell>
        </row>
        <row r="49">
          <cell r="B49" t="str">
            <v>P002HS9410MQFN5-04</v>
          </cell>
          <cell r="C49" t="str">
            <v>SIC9410, 13.56MHz RFID Reader IC, QFN 5x5 Package, ISO15693/14443A/Felica Protocol support, (New Marking)</v>
          </cell>
          <cell r="D49" t="str">
            <v>Competitive+</v>
          </cell>
          <cell r="E49">
            <v>0.37259090909090897</v>
          </cell>
        </row>
        <row r="50">
          <cell r="B50" t="str">
            <v>P002LC5577WDOW-03</v>
          </cell>
          <cell r="C50" t="str">
            <v>5577, Gen3 DOW Package Type, Full Duplex System, LF Mode, RW Memory 256 Bit, IC</v>
          </cell>
          <cell r="D50" t="str">
            <v>Competitive+</v>
          </cell>
          <cell r="E50">
            <v>4.0563917525773201E-2</v>
          </cell>
        </row>
        <row r="51">
          <cell r="B51" t="str">
            <v>P002LS5777WCSP-01</v>
          </cell>
          <cell r="C51" t="str">
            <v>SIC5777, CSP  Package Type, Full Duplex System, LF Mode, RW Memory 330 Bit, IC ( Tested )</v>
          </cell>
          <cell r="D51" t="str">
            <v>Competitive+</v>
          </cell>
          <cell r="E51">
            <v>4.8690515463917519E-2</v>
          </cell>
        </row>
        <row r="52">
          <cell r="B52" t="str">
            <v>P002LS5777WDOW-02</v>
          </cell>
          <cell r="C52" t="str">
            <v>SIC5777, DOW Package Type, Full Duplex System, LF Mode, RW Memory 330 Bit, IC ( Tested )</v>
          </cell>
          <cell r="D52" t="str">
            <v>Competitive+</v>
          </cell>
          <cell r="E52">
            <v>2.3416151202749143E-2</v>
          </cell>
        </row>
        <row r="53">
          <cell r="B53" t="str">
            <v>P002LS57X4CSPOW-01</v>
          </cell>
          <cell r="C53" t="str">
            <v>SIC57X4A, CSP On Wafer Package</v>
          </cell>
          <cell r="D53" t="str">
            <v>Competitive+</v>
          </cell>
          <cell r="E53">
            <v>4.8690515463917519E-2</v>
          </cell>
        </row>
        <row r="54">
          <cell r="B54" t="str">
            <v>P002LS7999WHDFN-04</v>
          </cell>
          <cell r="C54" t="str">
            <v>SIC7999, HDFN Package Type, Half Duplex System, LF Mode, RW Memory 512 Bit, IC</v>
          </cell>
          <cell r="D54" t="str">
            <v>Competitive+</v>
          </cell>
          <cell r="E54">
            <v>7.4506935332708538E-2</v>
          </cell>
        </row>
        <row r="55">
          <cell r="B55" t="str">
            <v>P002LS7999WHDFN-05</v>
          </cell>
          <cell r="C55" t="str">
            <v>SIC7999, HDFN Package Type, Half Duplex System, LF Mode, RW Memory 512 Bit, Die face up IC</v>
          </cell>
          <cell r="D55" t="str">
            <v>Competitive+</v>
          </cell>
          <cell r="E55">
            <v>0.10450693533270849</v>
          </cell>
        </row>
        <row r="56">
          <cell r="B56" t="str">
            <v>P015LIT7888USB-03</v>
          </cell>
          <cell r="C56" t="str">
            <v>SDK7001 Development kit 125kHz with USB connection</v>
          </cell>
          <cell r="D56" t="str">
            <v>Dev kit</v>
          </cell>
          <cell r="E56">
            <v>30</v>
          </cell>
        </row>
        <row r="57">
          <cell r="B57" t="str">
            <v>P015LIT7888USB-04</v>
          </cell>
          <cell r="C57" t="str">
            <v>VNA : Vector Network Analyzer - without a chassis , RF Connector and external accessories</v>
          </cell>
          <cell r="D57" t="str">
            <v>Dev kit</v>
          </cell>
          <cell r="E57">
            <v>600</v>
          </cell>
        </row>
        <row r="58">
          <cell r="B58" t="str">
            <v>P015LWT9010USB-02</v>
          </cell>
          <cell r="C58" t="str">
            <v>20 Strip tags reader machine, HDX, SIC7999</v>
          </cell>
          <cell r="D58" t="str">
            <v>Dev kit</v>
          </cell>
          <cell r="E58">
            <v>200</v>
          </cell>
        </row>
        <row r="59">
          <cell r="B59" t="str">
            <v>P102HPI931DG1-03</v>
          </cell>
          <cell r="C59" t="str">
            <v xml:space="preserve"> A ready-to-use 13.56MHz RFID Reader Pi-931 Dongle, Version 1.3 with direct UART (modify USB port to pin connection)</v>
          </cell>
          <cell r="D59" t="str">
            <v>Dev kit</v>
          </cell>
          <cell r="E59">
            <v>24</v>
          </cell>
          <cell r="F59" t="str">
            <v>&lt;estimated</v>
          </cell>
        </row>
        <row r="60">
          <cell r="B60" t="str">
            <v>P102HPI931MD1-02</v>
          </cell>
          <cell r="C60" t="str">
            <v>A Generic 13.56MHz RFID  Reader module, Version 1.0 (SIC9310B)</v>
          </cell>
          <cell r="D60" t="str">
            <v>Dev kit</v>
          </cell>
          <cell r="E60">
            <v>24</v>
          </cell>
          <cell r="F60" t="str">
            <v>&lt;estimated</v>
          </cell>
        </row>
        <row r="61">
          <cell r="B61" t="str">
            <v>P102HPI931DG1-02</v>
          </cell>
          <cell r="C61" t="str">
            <v>A ready-to-use 13.56MHz RFID Reader Dongle, Version 1.0 (SIC9310B)</v>
          </cell>
          <cell r="D61" t="str">
            <v>Dev kit</v>
          </cell>
          <cell r="E61">
            <v>24</v>
          </cell>
          <cell r="F61" t="str">
            <v>&lt;estimated</v>
          </cell>
        </row>
        <row r="62">
          <cell r="B62" t="str">
            <v>P102HPI931X34CC-02</v>
          </cell>
          <cell r="C62" t="str">
            <v>A card reference design for desktop HF RFID Reader (SIC9310B)</v>
          </cell>
          <cell r="D62" t="str">
            <v>Dev kit</v>
          </cell>
          <cell r="E62">
            <v>24</v>
          </cell>
          <cell r="F62" t="str">
            <v>&lt;estimated</v>
          </cell>
        </row>
        <row r="63">
          <cell r="B63" t="str">
            <v>P102HPI931XA5CC-03</v>
          </cell>
          <cell r="C63" t="str">
            <v>A5-Size reference design for HF RFID Reader (SIC9310B) Special</v>
          </cell>
          <cell r="D63" t="str">
            <v>Dev kit</v>
          </cell>
          <cell r="E63">
            <v>35</v>
          </cell>
          <cell r="F63" t="str">
            <v>&lt;estimated</v>
          </cell>
        </row>
        <row r="64">
          <cell r="B64" t="str">
            <v>P102HPI941XX12</v>
          </cell>
          <cell r="C64" t="str">
            <v>A SIC9410 Multi-standard RFID/NFC reader, Pi941EMV, 13.56MHz with USB and UART interface, size 133 x 95 mm (PCB version 1.2)</v>
          </cell>
          <cell r="D64" t="str">
            <v>Dev kit</v>
          </cell>
          <cell r="E64">
            <v>27</v>
          </cell>
          <cell r="F64" t="str">
            <v>&lt;estimated</v>
          </cell>
        </row>
        <row r="65">
          <cell r="B65" t="str">
            <v>P102HS4310INC-01</v>
          </cell>
          <cell r="C65" t="str">
            <v>SIC4310, NFC-enabler interactive coupon module featuring UART, capacitive-touch switches, and on-board inductive antenna</v>
          </cell>
          <cell r="D65" t="str">
            <v>Dev kit</v>
          </cell>
          <cell r="E65">
            <v>35</v>
          </cell>
          <cell r="F65" t="str">
            <v>&lt;estimated</v>
          </cell>
        </row>
        <row r="66">
          <cell r="B66" t="str">
            <v>P102HS4310EI-02</v>
          </cell>
          <cell r="C66" t="str">
            <v>DV4310-EI, A 70x45 mm battery-less NFC E-Ink demonstration kit, with SIC4310C and  2.7-inch E-paper display</v>
          </cell>
          <cell r="D66" t="str">
            <v>Dev kit</v>
          </cell>
          <cell r="E66">
            <v>27</v>
          </cell>
          <cell r="F66" t="str">
            <v>&lt;estimated</v>
          </cell>
        </row>
        <row r="67">
          <cell r="B67" t="str">
            <v>P102HS4310FU-01</v>
          </cell>
          <cell r="C67" t="str">
            <v>A credit card size ready-to-use kit featuring ARM Cortex M0 MCU,SIC4310,LCD, temperature sensor, connectors (I2C,SPI,UART)</v>
          </cell>
          <cell r="D67" t="str">
            <v>Dev kit</v>
          </cell>
          <cell r="E67">
            <v>30</v>
          </cell>
          <cell r="F67" t="str">
            <v>&lt;estimated</v>
          </cell>
        </row>
        <row r="68">
          <cell r="B68" t="str">
            <v>P102HS4310HV-01</v>
          </cell>
          <cell r="C68" t="str">
            <v>A harvesting module with a UART interface and 3 GPIOs. The on-board inductive antenna can generate a current up to 10 mA</v>
          </cell>
          <cell r="D68" t="str">
            <v>Dev kit</v>
          </cell>
          <cell r="E68">
            <v>8</v>
          </cell>
          <cell r="F68" t="str">
            <v>&lt;estimated</v>
          </cell>
        </row>
        <row r="69">
          <cell r="B69" t="str">
            <v>P102HS4310HVU-01</v>
          </cell>
          <cell r="C69" t="str">
            <v>A harvesting module featuring UART or USB interface and two LEDs that can be controlled via GPIO pins. The on-board inductive antenna can generate a c</v>
          </cell>
          <cell r="D69" t="str">
            <v>Dev kit</v>
          </cell>
          <cell r="E69">
            <v>10</v>
          </cell>
          <cell r="F69" t="str">
            <v>&lt;estimated</v>
          </cell>
        </row>
        <row r="70">
          <cell r="B70" t="str">
            <v>P102HS4310IP-01</v>
          </cell>
          <cell r="C70" t="str">
            <v>DV4310-IP, 220x120 mm A battery-less NFC interactive poster demonstration kit with 8 capacitive touch sensors</v>
          </cell>
          <cell r="D70" t="str">
            <v>Dev kit</v>
          </cell>
          <cell r="E70">
            <v>25</v>
          </cell>
          <cell r="F70" t="str">
            <v>&lt;estimated</v>
          </cell>
        </row>
        <row r="71">
          <cell r="B71" t="str">
            <v>P102HS4310IPA4-01</v>
          </cell>
          <cell r="C71" t="str">
            <v xml:space="preserve">DV4310-IP, A4 size - A battery-less NFC interactive A4 demonstration kit with 6 capacitive touch sensors  </v>
          </cell>
          <cell r="D71" t="str">
            <v>Dev kit</v>
          </cell>
          <cell r="E71">
            <v>35</v>
          </cell>
          <cell r="F71" t="str">
            <v>&lt;estimated</v>
          </cell>
        </row>
        <row r="72">
          <cell r="B72" t="str">
            <v>P102HS4310MD-01</v>
          </cell>
          <cell r="C72" t="str">
            <v>4310, An NFC-UART Micro Module</v>
          </cell>
          <cell r="D72" t="str">
            <v>Dev kit</v>
          </cell>
          <cell r="E72">
            <v>1</v>
          </cell>
        </row>
        <row r="73">
          <cell r="B73" t="str">
            <v>P102HPI941B301</v>
          </cell>
          <cell r="C73" t="str">
            <v>A SIC9410_Reader 13.56MHz Read-Only NFC type 2 tag reader with USB CCID interface</v>
          </cell>
          <cell r="D73" t="str">
            <v>ES</v>
          </cell>
          <cell r="E73">
            <v>12</v>
          </cell>
          <cell r="F73" t="str">
            <v>&lt;estimated</v>
          </cell>
        </row>
        <row r="74">
          <cell r="B74" t="str">
            <v>M102MAT941B301</v>
          </cell>
          <cell r="C74" t="str">
            <v>Material Cost for SIC9410_Reader (25 part codes except STM32F072C8U6 and SIC9410C)</v>
          </cell>
          <cell r="D74" t="str">
            <v>Other</v>
          </cell>
          <cell r="E74">
            <v>2</v>
          </cell>
        </row>
        <row r="75">
          <cell r="B75" t="str">
            <v>M105MCU-007</v>
          </cell>
          <cell r="C75" t="str">
            <v>STM32F072C8U6   ; MCU 32-bit STM32 ARM Cortex M0 RISC 64KB Flash 2.5V/3.3V 48-Pin UFQFPN EP Tray</v>
          </cell>
          <cell r="D75" t="str">
            <v>Other</v>
          </cell>
          <cell r="E75">
            <v>1</v>
          </cell>
        </row>
        <row r="76">
          <cell r="B76" t="str">
            <v>SV 003</v>
          </cell>
          <cell r="C76" t="str">
            <v>Logistics Cost</v>
          </cell>
          <cell r="D76" t="str">
            <v>Other</v>
          </cell>
          <cell r="E76">
            <v>1</v>
          </cell>
        </row>
        <row r="77">
          <cell r="B77" t="str">
            <v>SV 119</v>
          </cell>
          <cell r="C77" t="str">
            <v>Freight &amp; Insurance Cost</v>
          </cell>
          <cell r="D77" t="str">
            <v>Other</v>
          </cell>
          <cell r="E77">
            <v>1</v>
          </cell>
        </row>
        <row r="78">
          <cell r="B78" t="str">
            <v>P005LAT2KW23A-09</v>
          </cell>
          <cell r="C78" t="str">
            <v>AT2000C, Glass Tag, Size 23 mm, FDX, LF Mode 125 kHz, RW Memory 660Bit, RFID TAG</v>
          </cell>
          <cell r="D78" t="str">
            <v>Unique</v>
          </cell>
          <cell r="E78">
            <v>0.48280000000000001</v>
          </cell>
          <cell r="F78" t="str">
            <v>&lt;estimated</v>
          </cell>
        </row>
        <row r="79">
          <cell r="B79" t="str">
            <v>P005LJS888W23B-04</v>
          </cell>
          <cell r="C79" t="str">
            <v>JS888A Glass tag 3.85 x 23 mm 134.2kHz ( Silver wire )</v>
          </cell>
          <cell r="D79" t="str">
            <v>Unique</v>
          </cell>
          <cell r="E79">
            <v>0.48280000000000001</v>
          </cell>
          <cell r="F79" t="str">
            <v>&lt;estimated</v>
          </cell>
        </row>
        <row r="80">
          <cell r="B80" t="str">
            <v>P005LJS888W23B-06</v>
          </cell>
          <cell r="C80" t="str">
            <v>JS888, Glass Tag, Size 23 mm, HDX, LF Mode 134.2 kHz, RW Memory 1 kBit, RFID TAG</v>
          </cell>
          <cell r="D80" t="str">
            <v>Unique</v>
          </cell>
          <cell r="E80">
            <v>0.48280000000000001</v>
          </cell>
          <cell r="F80" t="str">
            <v>&lt;estimated</v>
          </cell>
        </row>
        <row r="81">
          <cell r="B81" t="str">
            <v>P005LS7900W23B-10</v>
          </cell>
          <cell r="C81" t="str">
            <v>SIC7900X Glass tag  3.85 x 23 mm 134.2kHz</v>
          </cell>
          <cell r="D81" t="str">
            <v>Unique</v>
          </cell>
          <cell r="E81">
            <v>0.48280000000000001</v>
          </cell>
          <cell r="F81" t="str">
            <v>&lt;estimated</v>
          </cell>
        </row>
        <row r="82">
          <cell r="B82" t="str">
            <v>P005LSTRIPLEX23B-05</v>
          </cell>
          <cell r="C82" t="str">
            <v>Triple X  Glass Tag, Size 3.85 x  23.00mm,   Dual Duplex System, LF Mode 134.2 kHz / 125kHz, RW Memory 536 Bit, RFID Tag</v>
          </cell>
          <cell r="D82" t="str">
            <v>Unique</v>
          </cell>
          <cell r="E82">
            <v>0.51300000000000001</v>
          </cell>
          <cell r="F82" t="str">
            <v>&lt;estimated</v>
          </cell>
        </row>
        <row r="83">
          <cell r="B83" t="str">
            <v>P005LSTRIPLEX23B-09</v>
          </cell>
          <cell r="C83" t="str">
            <v>Triple X Glass Tag, 3.85 x 23.0 mm, Dual Duplex System, LF Mode 134.2 kHz / 125kHz, RW Memory 536 Bit, RFID Tag</v>
          </cell>
          <cell r="D83" t="str">
            <v>Unique</v>
          </cell>
          <cell r="E83">
            <v>0.51300000000000001</v>
          </cell>
          <cell r="F83" t="str">
            <v>&lt;estimated</v>
          </cell>
        </row>
        <row r="84">
          <cell r="B84" t="str">
            <v xml:space="preserve">P014LRFW4USB-01       </v>
          </cell>
          <cell r="C84" t="str">
            <v>JS888 and AT2000, SK Package Type, FDX , LF Mode 125 kHz, USB, RFID READER</v>
          </cell>
          <cell r="D84" t="str">
            <v>Unique</v>
          </cell>
          <cell r="E84">
            <v>63</v>
          </cell>
        </row>
        <row r="85">
          <cell r="B85" t="str">
            <v>P015LWT9002USB-01</v>
          </cell>
          <cell r="C85" t="str">
            <v>WT9002 Writer 134.2kHz with USBand DB9 connection</v>
          </cell>
          <cell r="D85" t="str">
            <v>Unique</v>
          </cell>
          <cell r="E85">
            <v>81.508799999999994</v>
          </cell>
        </row>
        <row r="86">
          <cell r="B86" t="str">
            <v>P002HS43U116DOWB-01</v>
          </cell>
          <cell r="C86" t="str">
            <v>SIC43U1, Die on wafer with Au Bump, Mifare Ultralight compatible Transponder IC, 16pF</v>
          </cell>
          <cell r="D86" t="str">
            <v>Wafer burner</v>
          </cell>
          <cell r="E86">
            <v>2.4199999999999999E-2</v>
          </cell>
        </row>
        <row r="87">
          <cell r="B87" t="str">
            <v>P002HS43N150DOWB-01</v>
          </cell>
          <cell r="C87" t="str">
            <v>SIC43N1,Die on wafer with Au Bump, NTAG compatible transponder IC, 50pF</v>
          </cell>
          <cell r="D87" t="str">
            <v>Wafer burner</v>
          </cell>
          <cell r="E87">
            <v>2.4199999999999999E-2</v>
          </cell>
        </row>
        <row r="88">
          <cell r="B88" t="str">
            <v>P002HS43N150UDFN-01</v>
          </cell>
          <cell r="C88" t="str">
            <v>SIC43N1, DFN IC package, NTAG compatible transponder IC, 50pF</v>
          </cell>
          <cell r="D88" t="str">
            <v>Wafer burner</v>
          </cell>
          <cell r="E88">
            <v>4.6575945017182138E-2</v>
          </cell>
        </row>
        <row r="89">
          <cell r="B89" t="str">
            <v>P002HS43N1FX1350DOWB-01</v>
          </cell>
          <cell r="C89" t="str">
            <v>SIC43N1FX13, Die on wafer with Au Bump, NTAG compatible transponder IC, 50pF</v>
          </cell>
          <cell r="D89" t="str">
            <v>Wafer burner</v>
          </cell>
          <cell r="E89">
            <v>2.4199999999999999E-2</v>
          </cell>
        </row>
        <row r="90">
          <cell r="B90" t="str">
            <v>P002HS43N1FX0350UDFN-01</v>
          </cell>
          <cell r="C90" t="str">
            <v>SIC43N1F-2 (203F), DFN IC package, NTAG compatible transponder IC with Field detect pin, 50pF</v>
          </cell>
          <cell r="D90" t="str">
            <v>Wafer burner</v>
          </cell>
          <cell r="E90">
            <v>4.6575945017182138E-2</v>
          </cell>
        </row>
        <row r="91">
          <cell r="B91" t="str">
            <v>P002HS43N1FX1350DITB-01</v>
          </cell>
          <cell r="C91" t="str">
            <v>SIC43N1FX13, DIT with Au Bump, NTAG compatible transponder IC, 50pF</v>
          </cell>
          <cell r="D91" t="str">
            <v>Wafer burner</v>
          </cell>
          <cell r="E91">
            <v>3.1045017182130603E-2</v>
          </cell>
        </row>
        <row r="92">
          <cell r="B92" t="str">
            <v>P002HS43N1FX1350UDFN-01</v>
          </cell>
          <cell r="C92" t="str">
            <v>SIC43N1F-1 (213F), DFN IC package, NTAG compatible transponder IC with Field detect pin, 50pF</v>
          </cell>
          <cell r="D92" t="str">
            <v>Wafer burner</v>
          </cell>
          <cell r="E92">
            <v>4.6575945017182138E-2</v>
          </cell>
        </row>
        <row r="93">
          <cell r="B93" t="str">
            <v>P002HS43NTDOW-01</v>
          </cell>
          <cell r="C93" t="str">
            <v>SIC43NT, Die on wafer, RF detect, ISO14443A, NFC tag type2, Memory size 144 bytes EEPROM, NDEF format, DICE</v>
          </cell>
          <cell r="D93" t="str">
            <v>Wafer burner</v>
          </cell>
          <cell r="E93">
            <v>0.06</v>
          </cell>
        </row>
        <row r="94">
          <cell r="B94" t="str">
            <v>P002HS43NTDOWB-01</v>
          </cell>
          <cell r="C94" t="str">
            <v>SIC43NT, Die on wafer with Au Bump, RF detect, ISO14443A, NFC tag type2, Memory size 144 bytes EEPROM, NDEF format, DICE</v>
          </cell>
          <cell r="D94" t="str">
            <v>Wafer burner</v>
          </cell>
          <cell r="E94">
            <v>0.06</v>
          </cell>
        </row>
        <row r="95">
          <cell r="B95" t="str">
            <v>P002HS5600WDIT-02</v>
          </cell>
          <cell r="C95" t="str">
            <v>SIC5600, Die In Tray Package, ISO15693 system, HF Mode, RW Memory 1kBit (Tested, Au bump), IC</v>
          </cell>
          <cell r="D95" t="str">
            <v>Wafer burner</v>
          </cell>
          <cell r="E95">
            <v>4.0563917525773201E-2</v>
          </cell>
        </row>
        <row r="96">
          <cell r="B96" t="str">
            <v>P002HS5600WDWU-02</v>
          </cell>
          <cell r="C96" t="str">
            <v>SIC5600, Die On Wafer Package, ISO15693 system, HF Mode, RW Memory 1kBit (Tested, Without Au bump), IC</v>
          </cell>
          <cell r="D96" t="str">
            <v>Wafer burner</v>
          </cell>
          <cell r="E96">
            <v>4.0563917525773201E-2</v>
          </cell>
        </row>
        <row r="97">
          <cell r="B97" t="str">
            <v>P002HS5600WDWU-03</v>
          </cell>
          <cell r="C97" t="str">
            <v>SIC5600, Die On Wafer Package, ISO15693 system, HF Mode, RW Memory 1kBit (Tested, Au bump), IC</v>
          </cell>
          <cell r="D97" t="str">
            <v>Wafer burner</v>
          </cell>
          <cell r="E97">
            <v>4.5369953139643864E-2</v>
          </cell>
        </row>
        <row r="98">
          <cell r="B98" t="str">
            <v>P002HS5600WFDFN-03T</v>
          </cell>
          <cell r="C98" t="str">
            <v>SIC5600CD FDFN package</v>
          </cell>
          <cell r="D98" t="str">
            <v>Wafer burner</v>
          </cell>
          <cell r="E98">
            <v>7.4300000000000005E-2</v>
          </cell>
          <cell r="F98" t="str">
            <v>??</v>
          </cell>
        </row>
        <row r="99">
          <cell r="B99" t="str">
            <v>P020HS5600W050050-02</v>
          </cell>
          <cell r="C99" t="str">
            <v>SIC5600CD, Smart Label 50x50 mm, ISO15693 Compliance, HF Mode 13.56 MHz, RW Memory 1k Bits, RFID TAG</v>
          </cell>
          <cell r="D99" t="str">
            <v>Wafer burner</v>
          </cell>
          <cell r="E99">
            <v>0.15</v>
          </cell>
          <cell r="F99" t="str">
            <v>&lt;estimated</v>
          </cell>
        </row>
      </sheetData>
      <sheetData sheetId="6" refreshError="1"/>
      <sheetData sheetId="7">
        <row r="4">
          <cell r="B4" t="str">
            <v>STOCKBRANDS Co Pty Ltd</v>
          </cell>
          <cell r="C4" t="str">
            <v xml:space="preserve">Nuttapon </v>
          </cell>
          <cell r="D4" t="str">
            <v>AUS</v>
          </cell>
          <cell r="E4" t="str">
            <v>102-STB</v>
          </cell>
          <cell r="F4" t="str">
            <v>STOCKBRANDS Co Pty Ltd</v>
          </cell>
        </row>
        <row r="5">
          <cell r="B5" t="str">
            <v>Dalton ID Systems</v>
          </cell>
          <cell r="C5" t="str">
            <v xml:space="preserve">Nuttapon </v>
          </cell>
          <cell r="D5" t="str">
            <v>AUS</v>
          </cell>
          <cell r="E5" t="str">
            <v>102-DAL</v>
          </cell>
          <cell r="F5" t="str">
            <v>Dalton ID Systems</v>
          </cell>
        </row>
        <row r="6">
          <cell r="B6" t="str">
            <v xml:space="preserve">Drovers ID Pty.Ltd. </v>
          </cell>
          <cell r="C6" t="str">
            <v xml:space="preserve">Nuttapon </v>
          </cell>
          <cell r="D6" t="str">
            <v>AUS</v>
          </cell>
          <cell r="E6" t="str">
            <v>102-DRO</v>
          </cell>
          <cell r="F6" t="str">
            <v xml:space="preserve">Drovers ID Pty.Ltd. </v>
          </cell>
        </row>
        <row r="7">
          <cell r="B7" t="str">
            <v>Enduro Tags Pty Ltd</v>
          </cell>
          <cell r="C7" t="str">
            <v xml:space="preserve">Nuttapon </v>
          </cell>
          <cell r="D7" t="str">
            <v>AUS</v>
          </cell>
          <cell r="E7" t="str">
            <v>102-END</v>
          </cell>
          <cell r="F7" t="str">
            <v>Enduro Tags Pty Ltd</v>
          </cell>
        </row>
        <row r="8">
          <cell r="B8" t="str">
            <v>Equis Industries Pty. Ltd.</v>
          </cell>
          <cell r="C8" t="str">
            <v xml:space="preserve">Nuttapon </v>
          </cell>
          <cell r="D8" t="str">
            <v>AUS</v>
          </cell>
          <cell r="E8" t="str">
            <v>102-EI</v>
          </cell>
          <cell r="F8" t="str">
            <v>Equis Industries Pty. Ltd.</v>
          </cell>
        </row>
        <row r="9">
          <cell r="B9" t="str">
            <v>Leader products Pty Ltd</v>
          </cell>
          <cell r="C9" t="str">
            <v xml:space="preserve">Nuttapon </v>
          </cell>
          <cell r="D9" t="str">
            <v>AUS</v>
          </cell>
          <cell r="E9" t="str">
            <v>102-lea</v>
          </cell>
          <cell r="F9" t="str">
            <v>Leader products Pty Ltd</v>
          </cell>
        </row>
        <row r="10">
          <cell r="B10" t="str">
            <v>VMI Pty Ltd</v>
          </cell>
          <cell r="C10" t="str">
            <v xml:space="preserve">Nuttapon </v>
          </cell>
          <cell r="D10" t="str">
            <v>AUS</v>
          </cell>
          <cell r="E10" t="str">
            <v>102-VMI</v>
          </cell>
          <cell r="F10" t="str">
            <v>VMI Pty Ltd</v>
          </cell>
        </row>
        <row r="11">
          <cell r="B11" t="str">
            <v>Partition Enterprise Pty Ltd</v>
          </cell>
          <cell r="C11" t="str">
            <v xml:space="preserve">Nuttapon </v>
          </cell>
          <cell r="D11" t="str">
            <v>AUS</v>
          </cell>
          <cell r="E11" t="str">
            <v>102-PTE</v>
          </cell>
          <cell r="F11" t="str">
            <v>Partition Enterprise Pty Ltd</v>
          </cell>
        </row>
        <row r="12">
          <cell r="B12" t="str">
            <v>Zee Tags Ltd</v>
          </cell>
          <cell r="C12" t="str">
            <v xml:space="preserve">Nuttapon </v>
          </cell>
          <cell r="D12" t="str">
            <v>AUS</v>
          </cell>
          <cell r="E12" t="str">
            <v>102-Zee</v>
          </cell>
          <cell r="F12" t="str">
            <v>Zee Tags Ltd</v>
          </cell>
        </row>
        <row r="13">
          <cell r="B13" t="str">
            <v>Freevision Technologies Co.,Ltd</v>
          </cell>
          <cell r="C13" t="str">
            <v>Alex</v>
          </cell>
          <cell r="D13" t="str">
            <v>B2B-CN</v>
          </cell>
          <cell r="E13" t="str">
            <v>102-Fre</v>
          </cell>
          <cell r="F13" t="str">
            <v>Freevision Technologies Co.,Ltd</v>
          </cell>
        </row>
        <row r="14">
          <cell r="B14" t="str">
            <v>Soartech Electronics Inc.</v>
          </cell>
          <cell r="C14" t="str">
            <v>Alex</v>
          </cell>
          <cell r="D14" t="str">
            <v>B2B-CN</v>
          </cell>
          <cell r="E14" t="str">
            <v>102-SOA</v>
          </cell>
          <cell r="F14" t="str">
            <v>Soartech Electronics Inc.</v>
          </cell>
        </row>
        <row r="15">
          <cell r="B15" t="str">
            <v>JMA Alejandro Altuna, S.L., Sociedad Unipersonal</v>
          </cell>
          <cell r="C15" t="str">
            <v>Manop</v>
          </cell>
          <cell r="D15" t="str">
            <v>B2B-JMA</v>
          </cell>
          <cell r="E15" t="str">
            <v>102-alt</v>
          </cell>
          <cell r="F15" t="str">
            <v>JMA Alejandro Altuna, S.L., Sociedad Unipersonal</v>
          </cell>
        </row>
        <row r="16">
          <cell r="B16" t="str">
            <v>ASTRI</v>
          </cell>
          <cell r="C16" t="str">
            <v>Mr.Li</v>
          </cell>
          <cell r="D16" t="str">
            <v>CN</v>
          </cell>
          <cell r="E16" t="str">
            <v>102-STR</v>
          </cell>
          <cell r="F16" t="str">
            <v>ASTRI</v>
          </cell>
        </row>
        <row r="17">
          <cell r="B17" t="str">
            <v>Beijing China Reader Technology Co.,Ltd</v>
          </cell>
          <cell r="C17" t="str">
            <v>Mr.Wang</v>
          </cell>
          <cell r="D17" t="str">
            <v>CN</v>
          </cell>
          <cell r="E17" t="str">
            <v>102-BCT</v>
          </cell>
          <cell r="F17" t="str">
            <v>Beijing China Reader Technology Co.,Ltd</v>
          </cell>
        </row>
        <row r="18">
          <cell r="B18" t="str">
            <v>Beijing Hualin Shiji Technology Co., Ltd.</v>
          </cell>
          <cell r="C18" t="str">
            <v>Wei</v>
          </cell>
          <cell r="D18" t="str">
            <v>CN</v>
          </cell>
          <cell r="E18" t="str">
            <v>102-BJH</v>
          </cell>
          <cell r="F18" t="str">
            <v>Beijing Hualin Shiji Technology Co., Ltd.</v>
          </cell>
        </row>
        <row r="19">
          <cell r="B19" t="str">
            <v>Celisic Semiconductor</v>
          </cell>
          <cell r="C19" t="str">
            <v>Wei</v>
          </cell>
          <cell r="D19" t="str">
            <v>CN</v>
          </cell>
          <cell r="E19" t="str">
            <v>102-CLS</v>
          </cell>
          <cell r="F19" t="str">
            <v>Celisic Semiconductor</v>
          </cell>
        </row>
        <row r="20">
          <cell r="B20" t="str">
            <v>CHINA IN THE INDUSTRIAL CO.,LIMITED</v>
          </cell>
          <cell r="C20" t="str">
            <v>Lisa</v>
          </cell>
          <cell r="D20" t="str">
            <v>CN</v>
          </cell>
          <cell r="E20" t="str">
            <v>102-CNI</v>
          </cell>
          <cell r="F20" t="str">
            <v>CHINA IN THE INDUSTRIAL CO.,LIMITED</v>
          </cell>
        </row>
        <row r="21">
          <cell r="B21" t="str">
            <v xml:space="preserve">Cronos-Tech Co.,Ltd.  </v>
          </cell>
          <cell r="C21" t="str">
            <v>Lisa</v>
          </cell>
          <cell r="D21" t="str">
            <v>CN</v>
          </cell>
          <cell r="E21" t="str">
            <v>102-CNT</v>
          </cell>
          <cell r="F21" t="str">
            <v xml:space="preserve">Cronos-Tech Co.,Ltd.  </v>
          </cell>
        </row>
        <row r="22">
          <cell r="B22" t="str">
            <v>DamoSys Inc.</v>
          </cell>
          <cell r="C22" t="str">
            <v>Lisa</v>
          </cell>
          <cell r="D22" t="str">
            <v>CN</v>
          </cell>
          <cell r="E22" t="str">
            <v>102-dsi</v>
          </cell>
          <cell r="F22" t="str">
            <v>DamoSys Inc.</v>
          </cell>
        </row>
        <row r="23">
          <cell r="B23" t="str">
            <v>Dongguan TongXin Intelligent</v>
          </cell>
          <cell r="C23" t="str">
            <v>Lisa</v>
          </cell>
          <cell r="D23" t="str">
            <v>CN</v>
          </cell>
          <cell r="E23" t="str">
            <v>102-DTI</v>
          </cell>
          <cell r="F23" t="str">
            <v>Dongguan TongXin Intelligent</v>
          </cell>
        </row>
        <row r="24">
          <cell r="B24" t="str">
            <v>Feitian Technologies Co., Ltd.</v>
          </cell>
          <cell r="C24" t="str">
            <v>Wei</v>
          </cell>
          <cell r="D24" t="str">
            <v>CN</v>
          </cell>
          <cell r="E24" t="str">
            <v>102-FTC</v>
          </cell>
          <cell r="F24" t="str">
            <v>Feitian Technologies Co., Ltd.</v>
          </cell>
        </row>
        <row r="25">
          <cell r="B25" t="str">
            <v>Guangzhou RIHUI Intelligent Technology Co.,Ltd.</v>
          </cell>
          <cell r="C25" t="str">
            <v>Lisa</v>
          </cell>
          <cell r="D25" t="str">
            <v>CN</v>
          </cell>
          <cell r="E25" t="str">
            <v>102-gri</v>
          </cell>
          <cell r="F25" t="str">
            <v>Guangzhou RIHUI Intelligent Technology Co.,Ltd.</v>
          </cell>
        </row>
        <row r="26">
          <cell r="B26" t="str">
            <v>JIAXING KAITUO COMPANY LIMITED</v>
          </cell>
          <cell r="C26" t="str">
            <v>Mr.Wang</v>
          </cell>
          <cell r="D26" t="str">
            <v>CN</v>
          </cell>
          <cell r="E26" t="str">
            <v>102-JXK</v>
          </cell>
          <cell r="F26" t="str">
            <v>JIAXING KAITUO COMPANY LIMITED</v>
          </cell>
        </row>
        <row r="28">
          <cell r="B28" t="str">
            <v>SHANGHAI HONGYING INDUSTRIAL CO., LTD.</v>
          </cell>
          <cell r="C28" t="str">
            <v>Wei</v>
          </cell>
          <cell r="D28" t="str">
            <v>CN</v>
          </cell>
          <cell r="E28" t="str">
            <v>102-hyi</v>
          </cell>
          <cell r="F28" t="str">
            <v>SHANGHAI HONGYING INDUSTRIAL CO., LTD.</v>
          </cell>
        </row>
        <row r="29">
          <cell r="B29" t="str">
            <v>Shanghai JinRui Electronics Tec.Co.,Ltd</v>
          </cell>
          <cell r="C29" t="str">
            <v>Lisa</v>
          </cell>
          <cell r="D29" t="str">
            <v>CN</v>
          </cell>
          <cell r="E29" t="str">
            <v>102-sje</v>
          </cell>
          <cell r="F29" t="str">
            <v>Shanghai JinRui Electronics Tec.Co.,Ltd</v>
          </cell>
        </row>
        <row r="30">
          <cell r="B30" t="str">
            <v>Shanghai Modern General Recognition Technology Co., Ltd.</v>
          </cell>
          <cell r="C30" t="str">
            <v>Wei</v>
          </cell>
          <cell r="D30" t="str">
            <v>CN</v>
          </cell>
          <cell r="E30" t="str">
            <v>102-mgr</v>
          </cell>
          <cell r="F30" t="str">
            <v>Shanghai Modern General Recognition Technology Co., Ltd.</v>
          </cell>
        </row>
        <row r="31">
          <cell r="B31" t="str">
            <v>Shanghai Summit Electronic &amp; Technology Co., Ltd</v>
          </cell>
          <cell r="C31" t="str">
            <v>Lisa</v>
          </cell>
          <cell r="D31" t="str">
            <v>CN</v>
          </cell>
          <cell r="E31" t="str">
            <v>102-SSE</v>
          </cell>
          <cell r="F31" t="str">
            <v>Shanghai Summit Electronic &amp; Technology Co., Ltd</v>
          </cell>
        </row>
        <row r="32">
          <cell r="B32" t="str">
            <v>Shanghai Zeyang card Co. LTD</v>
          </cell>
          <cell r="C32" t="str">
            <v>Lisa</v>
          </cell>
          <cell r="D32" t="str">
            <v>CN</v>
          </cell>
          <cell r="E32" t="str">
            <v>102-szc</v>
          </cell>
          <cell r="F32" t="str">
            <v>Shanghai Zeyang card Co. LTD</v>
          </cell>
        </row>
        <row r="33">
          <cell r="B33" t="str">
            <v>Shenyang faleo technology co.,ltd</v>
          </cell>
          <cell r="C33" t="str">
            <v>Lisa</v>
          </cell>
          <cell r="D33" t="str">
            <v>CN</v>
          </cell>
          <cell r="E33" t="str">
            <v>102-SYF</v>
          </cell>
          <cell r="F33" t="str">
            <v>Shenyang faleo technology co.,ltd</v>
          </cell>
        </row>
        <row r="34">
          <cell r="B34" t="str">
            <v>Shenzhen BRD-Tech Co., Ltd</v>
          </cell>
          <cell r="C34" t="str">
            <v>Mr.Wang</v>
          </cell>
          <cell r="D34" t="str">
            <v>CN</v>
          </cell>
          <cell r="E34" t="str">
            <v>102-SBT</v>
          </cell>
          <cell r="F34" t="str">
            <v>Shenzhen BRD-Tech Co., Ltd</v>
          </cell>
        </row>
        <row r="35">
          <cell r="B35" t="str">
            <v>Shenzhen Eastaegis  Intelligent Science&amp;Technology Co.,Ltd</v>
          </cell>
          <cell r="C35" t="str">
            <v>Mr.Wang</v>
          </cell>
          <cell r="D35" t="str">
            <v>CN</v>
          </cell>
          <cell r="E35" t="str">
            <v>102-SZE</v>
          </cell>
          <cell r="F35" t="str">
            <v>Shenzhen Eastaegis  Intelligent Science&amp;Technology Co.,Ltd</v>
          </cell>
        </row>
        <row r="36">
          <cell r="B36" t="str">
            <v>Shenzhen Fangka &amp; Technology Co.,Ltd</v>
          </cell>
          <cell r="C36" t="str">
            <v>Lisa</v>
          </cell>
          <cell r="D36" t="str">
            <v>CN</v>
          </cell>
          <cell r="E36" t="str">
            <v>102-SFS</v>
          </cell>
          <cell r="F36" t="str">
            <v>Shenzhen Fangka &amp; Technology Co.,Ltd</v>
          </cell>
        </row>
        <row r="37">
          <cell r="B37" t="str">
            <v>Shenzhen Fnshield Electronics Tec.Co.,Ltd</v>
          </cell>
          <cell r="C37" t="str">
            <v>Mr.Wang</v>
          </cell>
          <cell r="D37" t="str">
            <v>CN</v>
          </cell>
          <cell r="E37" t="str">
            <v>102-SFE</v>
          </cell>
          <cell r="F37" t="str">
            <v>Shenzhen Fnshield Electronics Tec.Co.,Ltd</v>
          </cell>
        </row>
        <row r="38">
          <cell r="B38" t="str">
            <v>Shenzhen TheOneTec Co.,Ltd.</v>
          </cell>
          <cell r="C38" t="str">
            <v>Lisa</v>
          </cell>
          <cell r="D38" t="str">
            <v>CN</v>
          </cell>
          <cell r="E38" t="str">
            <v>102-tot</v>
          </cell>
          <cell r="F38" t="str">
            <v>Shenzhen TheOneTec Co.,Ltd.</v>
          </cell>
        </row>
        <row r="39">
          <cell r="B39" t="str">
            <v>HongKong Advance Technology Co. Limited</v>
          </cell>
          <cell r="C39" t="str">
            <v>Lisa</v>
          </cell>
          <cell r="D39" t="str">
            <v>CN</v>
          </cell>
          <cell r="E39" t="str">
            <v>102-HAT</v>
          </cell>
          <cell r="F39" t="str">
            <v>HongKong Advance Technology Co. Limited</v>
          </cell>
        </row>
        <row r="40">
          <cell r="B40" t="str">
            <v>SHENZHEN ZHONGRUI READCARD EQUIPMENT CO.,LTD</v>
          </cell>
          <cell r="C40" t="str">
            <v>Lisa</v>
          </cell>
          <cell r="D40" t="str">
            <v>CN</v>
          </cell>
          <cell r="E40" t="str">
            <v>102-szr</v>
          </cell>
          <cell r="F40" t="str">
            <v>SHENZHEN ZHONGRUI READCARD EQUIPMENT CO.,LTD</v>
          </cell>
        </row>
        <row r="41">
          <cell r="B41" t="str">
            <v>Shenzhen Zonsin High Tech co.,ltd.</v>
          </cell>
          <cell r="C41" t="str">
            <v>Mr.Wang</v>
          </cell>
          <cell r="D41" t="str">
            <v>CN</v>
          </cell>
          <cell r="E41" t="str">
            <v>102-SZH</v>
          </cell>
          <cell r="F41" t="str">
            <v>Shenzhen Zonsin High Tech co.,ltd.</v>
          </cell>
        </row>
        <row r="42">
          <cell r="B42" t="str">
            <v xml:space="preserve">SHL Technologies Ltd. Taiwan Branch (H.K)  </v>
          </cell>
          <cell r="C42" t="str">
            <v>Wei</v>
          </cell>
          <cell r="D42" t="str">
            <v>CN</v>
          </cell>
          <cell r="E42" t="str">
            <v>102-shl</v>
          </cell>
          <cell r="F42" t="str">
            <v xml:space="preserve">SHL Technologies Ltd. Taiwan Branch (H.K)  </v>
          </cell>
        </row>
        <row r="43">
          <cell r="B43" t="str">
            <v>Tianjin Junzhuo Technology Co., Ltd.</v>
          </cell>
          <cell r="C43" t="str">
            <v>Wei</v>
          </cell>
          <cell r="D43" t="str">
            <v>CN</v>
          </cell>
          <cell r="E43" t="str">
            <v>102-tjt</v>
          </cell>
          <cell r="F43" t="str">
            <v>Tianjin Junzhuo Technology Co., Ltd.</v>
          </cell>
        </row>
        <row r="44">
          <cell r="B44" t="str">
            <v>World Electronic Component Co.Ltd</v>
          </cell>
          <cell r="C44" t="str">
            <v>Dong</v>
          </cell>
          <cell r="D44" t="str">
            <v>CN</v>
          </cell>
          <cell r="E44" t="str">
            <v>102-WEC</v>
          </cell>
          <cell r="F44" t="str">
            <v>World Electronic Component Co.Ltd</v>
          </cell>
        </row>
        <row r="45">
          <cell r="B45" t="str">
            <v>Nationz Technologies Inc.</v>
          </cell>
          <cell r="C45" t="str">
            <v>Lisa</v>
          </cell>
          <cell r="D45" t="str">
            <v>CN</v>
          </cell>
          <cell r="E45" t="str">
            <v>102-NTI</v>
          </cell>
          <cell r="F45" t="str">
            <v>Nationz Technologies Inc.</v>
          </cell>
        </row>
        <row r="46">
          <cell r="B46" t="str">
            <v>Shanghai One Access Smart Technology Co., Ltd.</v>
          </cell>
          <cell r="C46" t="str">
            <v>Lisa</v>
          </cell>
          <cell r="D46" t="str">
            <v>CN</v>
          </cell>
          <cell r="E46" t="str">
            <v>102-SAST</v>
          </cell>
          <cell r="F46" t="str">
            <v>Shanghai One Access Smart Technology Co., Ltd.</v>
          </cell>
        </row>
        <row r="47">
          <cell r="B47" t="str">
            <v xml:space="preserve">HANTEC TECHNOLOGY COMPANY </v>
          </cell>
          <cell r="C47" t="str">
            <v>Lisa</v>
          </cell>
          <cell r="D47" t="str">
            <v>CN</v>
          </cell>
          <cell r="E47" t="str">
            <v>102-HAN</v>
          </cell>
          <cell r="F47" t="str">
            <v xml:space="preserve">HANTEC TECHNOLOGY COMPANY </v>
          </cell>
        </row>
        <row r="48">
          <cell r="B48" t="str">
            <v>GlobalNet Electronics Hong Kong Limited</v>
          </cell>
          <cell r="C48" t="str">
            <v>Lisa</v>
          </cell>
          <cell r="D48" t="str">
            <v>CN</v>
          </cell>
          <cell r="E48" t="str">
            <v>102-GBN</v>
          </cell>
          <cell r="F48" t="str">
            <v>GlobalNet Electronics Hong Kong Limited</v>
          </cell>
        </row>
        <row r="49">
          <cell r="B49" t="str">
            <v>Teamway internation Development limited</v>
          </cell>
          <cell r="C49" t="str">
            <v>Lisa</v>
          </cell>
          <cell r="D49" t="str">
            <v>CN</v>
          </cell>
          <cell r="E49" t="str">
            <v>102-TID</v>
          </cell>
          <cell r="F49" t="str">
            <v>Teamway internation Development limited</v>
          </cell>
        </row>
        <row r="50">
          <cell r="B50" t="str">
            <v>World Electronic Component Co.Ltd</v>
          </cell>
          <cell r="C50" t="str">
            <v>Lisa</v>
          </cell>
          <cell r="D50" t="str">
            <v>CN</v>
          </cell>
          <cell r="E50" t="str">
            <v>102-WEC</v>
          </cell>
          <cell r="F50" t="str">
            <v>World Electronic Component Co.Ltd</v>
          </cell>
        </row>
        <row r="51">
          <cell r="B51" t="str">
            <v>Shenzhen Siaide Intelligent Tech Co., Ltd.</v>
          </cell>
          <cell r="C51" t="str">
            <v>Lisa</v>
          </cell>
          <cell r="D51" t="str">
            <v>CN</v>
          </cell>
          <cell r="E51" t="str">
            <v>102-SSI</v>
          </cell>
          <cell r="F51" t="str">
            <v>Shenzhen Siaide Intelligent Tech Co., Ltd.</v>
          </cell>
        </row>
        <row r="52">
          <cell r="B52" t="str">
            <v>Auto Key Tec Co, Ltd</v>
          </cell>
          <cell r="C52" t="str">
            <v>Wannapatsorn</v>
          </cell>
          <cell r="D52" t="str">
            <v>CN</v>
          </cell>
          <cell r="E52" t="str">
            <v>102-ATK</v>
          </cell>
          <cell r="F52" t="str">
            <v>Auto Key Tec Co, Ltd</v>
          </cell>
        </row>
        <row r="53">
          <cell r="B53" t="str">
            <v>Wuxi Fofia Technology Co.,Ltd</v>
          </cell>
          <cell r="C53" t="str">
            <v>Mr.Wang</v>
          </cell>
          <cell r="D53" t="str">
            <v>CN</v>
          </cell>
          <cell r="E53" t="str">
            <v>102-WUX</v>
          </cell>
          <cell r="F53" t="str">
            <v>Wuxi Fofia Technology Co.,Ltd</v>
          </cell>
        </row>
        <row r="54">
          <cell r="B54" t="str">
            <v>มานพ  ธรรมสิริอนันต์</v>
          </cell>
          <cell r="C54" t="str">
            <v>Kathaleeya</v>
          </cell>
          <cell r="D54" t="str">
            <v>CN</v>
          </cell>
          <cell r="E54" t="str">
            <v>103-MAN</v>
          </cell>
          <cell r="F54" t="str">
            <v>มานพ  ธรรมสิริอนันต์</v>
          </cell>
        </row>
        <row r="55">
          <cell r="B55" t="str">
            <v>New customer-CN</v>
          </cell>
          <cell r="C55" t="str">
            <v>Alex</v>
          </cell>
          <cell r="D55" t="str">
            <v>CN</v>
          </cell>
          <cell r="E55" t="str">
            <v>XXX-New</v>
          </cell>
        </row>
        <row r="56">
          <cell r="B56" t="str">
            <v>คุณรุ่งทิพย์  ชัยไธสง</v>
          </cell>
          <cell r="C56" t="str">
            <v>Khanchit</v>
          </cell>
          <cell r="D56" t="str">
            <v>CT</v>
          </cell>
          <cell r="E56" t="str">
            <v>103-RUN</v>
          </cell>
          <cell r="F56" t="str">
            <v>คุณรุ่งทิพย์  ชัยไธสง</v>
          </cell>
        </row>
        <row r="57">
          <cell r="B57" t="str">
            <v>ชาญชัย ธรรมสิริอนันต์</v>
          </cell>
          <cell r="C57" t="str">
            <v>Khanchit</v>
          </cell>
          <cell r="D57" t="str">
            <v>CT</v>
          </cell>
          <cell r="E57" t="str">
            <v>103-CHA</v>
          </cell>
          <cell r="F57" t="str">
            <v>ชาญชัย ธรรมสิริอนันต์</v>
          </cell>
        </row>
        <row r="58">
          <cell r="B58" t="str">
            <v>นายธนกร  เทอดจิตไพศาล</v>
          </cell>
          <cell r="C58" t="str">
            <v>Khanchit</v>
          </cell>
          <cell r="D58" t="str">
            <v>CT</v>
          </cell>
          <cell r="E58" t="str">
            <v>103-TNK</v>
          </cell>
          <cell r="F58" t="str">
            <v>นายธนกร  เทอดจิตไพศาล</v>
          </cell>
        </row>
        <row r="59">
          <cell r="B59" t="str">
            <v>นายวาทการ  อาตมประสังสา</v>
          </cell>
          <cell r="C59" t="str">
            <v>Khanchit</v>
          </cell>
          <cell r="D59" t="str">
            <v>CT</v>
          </cell>
          <cell r="E59" t="str">
            <v>103-VTK</v>
          </cell>
          <cell r="F59" t="str">
            <v>นายวาทการ  อาตมประสังสา</v>
          </cell>
        </row>
        <row r="60">
          <cell r="B60" t="str">
            <v>ALLFLEX EUROPE S.A.</v>
          </cell>
          <cell r="C60" t="str">
            <v>Tanakorn</v>
          </cell>
          <cell r="D60" t="str">
            <v>EU</v>
          </cell>
          <cell r="E60" t="str">
            <v>102-ALL</v>
          </cell>
          <cell r="F60" t="str">
            <v>ALLFLEX EUROPE S.A.</v>
          </cell>
        </row>
        <row r="61">
          <cell r="B61" t="str">
            <v>ANP Technologies, Inc.</v>
          </cell>
          <cell r="C61" t="str">
            <v>Tanakorn</v>
          </cell>
          <cell r="D61" t="str">
            <v>EU</v>
          </cell>
          <cell r="E61" t="str">
            <v>102-ANP</v>
          </cell>
          <cell r="F61" t="str">
            <v>ANP Technologies, Inc.</v>
          </cell>
        </row>
        <row r="62">
          <cell r="B62" t="str">
            <v xml:space="preserve">Ben Youd </v>
          </cell>
          <cell r="C62" t="str">
            <v>Tanakorn</v>
          </cell>
          <cell r="D62" t="str">
            <v>EU</v>
          </cell>
          <cell r="E62" t="str">
            <v>102-BEN</v>
          </cell>
          <cell r="F62" t="str">
            <v xml:space="preserve">Ben Youd </v>
          </cell>
        </row>
        <row r="63">
          <cell r="B63" t="str">
            <v>Bidetec Consulting, S.L.</v>
          </cell>
          <cell r="C63" t="str">
            <v>Tanakorn</v>
          </cell>
          <cell r="D63" t="str">
            <v>EU</v>
          </cell>
          <cell r="E63" t="str">
            <v>102-BDT</v>
          </cell>
          <cell r="F63" t="str">
            <v>Bidetec Consulting, S.L.</v>
          </cell>
        </row>
        <row r="64">
          <cell r="B64" t="str">
            <v>BSDE Technology, Inc.</v>
          </cell>
          <cell r="C64" t="str">
            <v>Tanakorn</v>
          </cell>
          <cell r="D64" t="str">
            <v>EU</v>
          </cell>
          <cell r="E64" t="str">
            <v>102-BSD</v>
          </cell>
          <cell r="F64" t="str">
            <v>BSDE Technology, Inc.</v>
          </cell>
        </row>
        <row r="65">
          <cell r="B65" t="str">
            <v>CELBIT LTDA.</v>
          </cell>
          <cell r="C65" t="str">
            <v>Tanakorn</v>
          </cell>
          <cell r="D65" t="str">
            <v>EU</v>
          </cell>
          <cell r="E65" t="str">
            <v>102-CBL</v>
          </cell>
          <cell r="F65" t="str">
            <v>CELBIT LTDA.</v>
          </cell>
        </row>
        <row r="66">
          <cell r="B66" t="str">
            <v>Centre de Recherche Claude Delorme</v>
          </cell>
          <cell r="C66" t="str">
            <v>Tanakorn</v>
          </cell>
          <cell r="D66" t="str">
            <v>EU</v>
          </cell>
          <cell r="E66" t="str">
            <v>102-CDR</v>
          </cell>
          <cell r="F66" t="str">
            <v>Centre de Recherche Claude Delorme</v>
          </cell>
        </row>
        <row r="67">
          <cell r="B67" t="str">
            <v>ConnectMeSmart GmbH</v>
          </cell>
          <cell r="C67" t="str">
            <v>Tanakorn</v>
          </cell>
          <cell r="D67" t="str">
            <v>EU</v>
          </cell>
          <cell r="E67" t="str">
            <v>102-cmg</v>
          </cell>
          <cell r="F67" t="str">
            <v>ConnectMeSmart GmbH</v>
          </cell>
        </row>
        <row r="68">
          <cell r="B68" t="str">
            <v>Continental Automotive Switzerland AG</v>
          </cell>
          <cell r="C68" t="str">
            <v>Tanakorn</v>
          </cell>
          <cell r="D68" t="str">
            <v>EU</v>
          </cell>
          <cell r="E68" t="str">
            <v>102-cas</v>
          </cell>
          <cell r="F68" t="str">
            <v>Continental Automotive Switzerland AG</v>
          </cell>
        </row>
        <row r="69">
          <cell r="B69" t="str">
            <v>Council for Scientific and Industrial Research</v>
          </cell>
          <cell r="C69" t="str">
            <v>Tanakorn</v>
          </cell>
          <cell r="D69" t="str">
            <v>EU</v>
          </cell>
          <cell r="E69" t="str">
            <v>102-csi</v>
          </cell>
          <cell r="F69" t="str">
            <v>Council for Scientific and Industrial Research</v>
          </cell>
        </row>
        <row r="70">
          <cell r="B70" t="str">
            <v xml:space="preserve">DATAMARS (THAILAND) LTD.  </v>
          </cell>
          <cell r="C70" t="str">
            <v>Tanakorn</v>
          </cell>
          <cell r="D70" t="str">
            <v>EU</v>
          </cell>
          <cell r="E70" t="str">
            <v>102-DTH</v>
          </cell>
          <cell r="F70" t="str">
            <v xml:space="preserve">DATAMARS (THAILAND) LTD.  </v>
          </cell>
        </row>
        <row r="71">
          <cell r="B71" t="str">
            <v>Densitron Technologies Plc</v>
          </cell>
          <cell r="C71" t="str">
            <v>Tanakorn</v>
          </cell>
          <cell r="D71" t="str">
            <v>EU</v>
          </cell>
          <cell r="E71" t="str">
            <v>102-DST</v>
          </cell>
          <cell r="F71" t="str">
            <v>Densitron Technologies Plc</v>
          </cell>
        </row>
        <row r="72">
          <cell r="B72" t="str">
            <v>DIMPLE SIA</v>
          </cell>
          <cell r="C72" t="str">
            <v>Tanakorn</v>
          </cell>
          <cell r="D72" t="str">
            <v>EU</v>
          </cell>
          <cell r="E72" t="str">
            <v>102-DMS</v>
          </cell>
          <cell r="F72" t="str">
            <v>DIMPLE SIA</v>
          </cell>
        </row>
        <row r="73">
          <cell r="B73" t="str">
            <v>Ecole des Mines de Saint-Etienne</v>
          </cell>
          <cell r="C73" t="str">
            <v>Tanakorn</v>
          </cell>
          <cell r="D73" t="str">
            <v>EU</v>
          </cell>
          <cell r="E73" t="str">
            <v>102-ECO</v>
          </cell>
          <cell r="F73" t="str">
            <v>Ecole des Mines de Saint-Etienne</v>
          </cell>
        </row>
        <row r="74">
          <cell r="B74" t="str">
            <v>Erba Diagnostics France</v>
          </cell>
          <cell r="C74" t="str">
            <v>Tanakorn</v>
          </cell>
          <cell r="D74" t="str">
            <v>EU</v>
          </cell>
          <cell r="E74" t="str">
            <v>102-EDF</v>
          </cell>
          <cell r="F74" t="str">
            <v>Erba Diagnostics France</v>
          </cell>
        </row>
        <row r="75">
          <cell r="B75" t="str">
            <v>FASTHINK srl</v>
          </cell>
          <cell r="C75" t="str">
            <v>Tanakorn</v>
          </cell>
          <cell r="D75" t="str">
            <v>EU</v>
          </cell>
          <cell r="E75" t="str">
            <v>102-FAS</v>
          </cell>
          <cell r="F75" t="str">
            <v>FASTHINK srl</v>
          </cell>
        </row>
        <row r="76">
          <cell r="B76" t="str">
            <v>GEPE-Geimuplast GmbH</v>
          </cell>
          <cell r="C76" t="str">
            <v>Tanakorn</v>
          </cell>
          <cell r="D76" t="str">
            <v>EU</v>
          </cell>
          <cell r="E76" t="str">
            <v>102-GEP</v>
          </cell>
          <cell r="F76" t="str">
            <v>GEPE-Geimuplast GmbH</v>
          </cell>
        </row>
        <row r="77">
          <cell r="B77" t="str">
            <v>GiS mbH</v>
          </cell>
          <cell r="C77" t="str">
            <v>Tanakorn</v>
          </cell>
          <cell r="D77" t="str">
            <v>EU</v>
          </cell>
          <cell r="E77" t="str">
            <v>102-gis</v>
          </cell>
          <cell r="F77" t="str">
            <v>GiS mbH</v>
          </cell>
        </row>
        <row r="78">
          <cell r="B78" t="str">
            <v>Greenspider gmbh</v>
          </cell>
          <cell r="C78" t="str">
            <v>Tanakorn</v>
          </cell>
          <cell r="D78" t="str">
            <v>EU</v>
          </cell>
          <cell r="E78" t="str">
            <v>102-GSP</v>
          </cell>
          <cell r="F78" t="str">
            <v>Greenspider gmbh</v>
          </cell>
        </row>
        <row r="79">
          <cell r="B79" t="str">
            <v>HID GLOBAL SDN BHD (MY)</v>
          </cell>
          <cell r="C79" t="str">
            <v>Tanakorn</v>
          </cell>
          <cell r="D79" t="str">
            <v>EU</v>
          </cell>
          <cell r="E79" t="str">
            <v>102-HMY</v>
          </cell>
          <cell r="F79" t="str">
            <v>HID GLOBAL SDN BHD (MY)</v>
          </cell>
        </row>
        <row r="80">
          <cell r="B80" t="str">
            <v>HID Global Switzerland S.A.</v>
          </cell>
          <cell r="C80" t="str">
            <v>Tanakorn</v>
          </cell>
          <cell r="D80" t="str">
            <v>EU</v>
          </cell>
          <cell r="E80" t="str">
            <v>102-HID</v>
          </cell>
          <cell r="F80" t="str">
            <v>HID Global Switzerland S.A.</v>
          </cell>
        </row>
        <row r="81">
          <cell r="B81" t="str">
            <v>I. &amp; M. BERNAREGGI s.r.l.</v>
          </cell>
          <cell r="C81" t="str">
            <v>Tanakorn</v>
          </cell>
          <cell r="D81" t="str">
            <v>EU</v>
          </cell>
          <cell r="E81" t="str">
            <v>102-OCR</v>
          </cell>
          <cell r="F81" t="str">
            <v>I. &amp; M. BERNAREGGI s.r.l.</v>
          </cell>
        </row>
        <row r="82">
          <cell r="B82" t="str">
            <v>Jaywing Ltd</v>
          </cell>
          <cell r="C82" t="str">
            <v>Tanakorn</v>
          </cell>
          <cell r="D82" t="str">
            <v>EU</v>
          </cell>
          <cell r="E82" t="str">
            <v>102-JWG</v>
          </cell>
          <cell r="F82" t="str">
            <v>Jaywing Ltd</v>
          </cell>
        </row>
        <row r="83">
          <cell r="B83" t="str">
            <v>KAZENDI</v>
          </cell>
          <cell r="C83" t="str">
            <v>Tanakorn</v>
          </cell>
          <cell r="D83" t="str">
            <v>EU</v>
          </cell>
          <cell r="E83" t="str">
            <v>102-KZD</v>
          </cell>
          <cell r="F83" t="str">
            <v>KAZENDI</v>
          </cell>
        </row>
        <row r="84">
          <cell r="B84" t="str">
            <v>Klaus Strohmayer</v>
          </cell>
          <cell r="C84" t="str">
            <v>Tanakorn</v>
          </cell>
          <cell r="D84" t="str">
            <v>EU</v>
          </cell>
          <cell r="E84" t="str">
            <v>102-kla</v>
          </cell>
          <cell r="F84" t="str">
            <v>Klaus Strohmayer</v>
          </cell>
        </row>
        <row r="85">
          <cell r="B85" t="str">
            <v>LIBER8Tech Hungary Kft.</v>
          </cell>
          <cell r="C85" t="str">
            <v>Tanakorn</v>
          </cell>
          <cell r="D85" t="str">
            <v>EU</v>
          </cell>
          <cell r="E85" t="str">
            <v>102-LBR</v>
          </cell>
          <cell r="F85" t="str">
            <v>LIBER8Tech Hungary Kft.</v>
          </cell>
        </row>
        <row r="86">
          <cell r="B86" t="str">
            <v>LUX-IDent s.r.o.</v>
          </cell>
          <cell r="C86" t="str">
            <v>Tanakorn</v>
          </cell>
          <cell r="D86" t="str">
            <v>EU</v>
          </cell>
          <cell r="E86" t="str">
            <v>102-LUX</v>
          </cell>
          <cell r="F86" t="str">
            <v>LUX-IDent s.r.o.</v>
          </cell>
        </row>
        <row r="87">
          <cell r="B87" t="str">
            <v>Medria Technologies Solutions de monitoring</v>
          </cell>
          <cell r="C87" t="str">
            <v>Tanakorn</v>
          </cell>
          <cell r="D87" t="str">
            <v>EU</v>
          </cell>
          <cell r="E87" t="str">
            <v>102-MTS</v>
          </cell>
          <cell r="F87" t="str">
            <v>Medria Technologies Solutions de monitoring</v>
          </cell>
        </row>
        <row r="88">
          <cell r="B88" t="str">
            <v>Microsoft Research Limited</v>
          </cell>
          <cell r="C88" t="str">
            <v>Tanakorn</v>
          </cell>
          <cell r="D88" t="str">
            <v>EU</v>
          </cell>
          <cell r="E88" t="str">
            <v>102-MRL</v>
          </cell>
          <cell r="F88" t="str">
            <v>Microsoft Research Limited</v>
          </cell>
        </row>
        <row r="89">
          <cell r="B89" t="str">
            <v>MINDA SILCA ENGINEERING PVT. LTD</v>
          </cell>
          <cell r="C89" t="str">
            <v>Tanakorn</v>
          </cell>
          <cell r="D89" t="str">
            <v>EU</v>
          </cell>
          <cell r="E89" t="str">
            <v>102-MSE</v>
          </cell>
          <cell r="F89" t="str">
            <v>MINDA SILCA ENGINEERING PVT. LTD</v>
          </cell>
        </row>
        <row r="90">
          <cell r="B90" t="str">
            <v>Neosid Pemetzrieder GmbH&amp;Co.KG</v>
          </cell>
          <cell r="C90" t="str">
            <v>Tanakorn</v>
          </cell>
          <cell r="D90" t="str">
            <v>EU</v>
          </cell>
          <cell r="E90" t="str">
            <v>102-NEO</v>
          </cell>
          <cell r="F90" t="str">
            <v>Neosid Pemetzrieder GmbH&amp;Co.KG</v>
          </cell>
        </row>
        <row r="91">
          <cell r="B91" t="str">
            <v xml:space="preserve">Neuroscot Ltd. </v>
          </cell>
          <cell r="C91" t="str">
            <v>Tanakorn</v>
          </cell>
          <cell r="D91" t="str">
            <v>EU</v>
          </cell>
          <cell r="E91" t="str">
            <v>102-NEU</v>
          </cell>
          <cell r="F91" t="str">
            <v xml:space="preserve">Neuroscot Ltd. </v>
          </cell>
        </row>
        <row r="92">
          <cell r="B92" t="str">
            <v xml:space="preserve">One2Touch AS                                         </v>
          </cell>
          <cell r="C92" t="str">
            <v>Tanakorn</v>
          </cell>
          <cell r="D92" t="str">
            <v>EU</v>
          </cell>
          <cell r="E92" t="str">
            <v>102-ONE</v>
          </cell>
          <cell r="F92" t="str">
            <v xml:space="preserve">One2Touch AS                                         </v>
          </cell>
        </row>
        <row r="93">
          <cell r="B93" t="str">
            <v xml:space="preserve">Pagano S.A. </v>
          </cell>
          <cell r="C93" t="str">
            <v>Tanakorn</v>
          </cell>
          <cell r="D93" t="str">
            <v>EU</v>
          </cell>
          <cell r="E93" t="str">
            <v>102-PGN</v>
          </cell>
          <cell r="F93" t="str">
            <v xml:space="preserve">Pagano S.A. </v>
          </cell>
        </row>
        <row r="94">
          <cell r="B94" t="str">
            <v>Palmstierna International AB</v>
          </cell>
          <cell r="C94" t="str">
            <v>Tanakorn</v>
          </cell>
          <cell r="D94" t="str">
            <v>EU</v>
          </cell>
          <cell r="E94" t="str">
            <v>102-PTN</v>
          </cell>
          <cell r="F94" t="str">
            <v>Palmstierna International AB</v>
          </cell>
        </row>
        <row r="95">
          <cell r="B95" t="str">
            <v>PARTITALIA SRL</v>
          </cell>
          <cell r="C95" t="str">
            <v>Tanakorn</v>
          </cell>
          <cell r="D95" t="str">
            <v>EU</v>
          </cell>
          <cell r="E95" t="str">
            <v>102-PAR</v>
          </cell>
          <cell r="F95" t="str">
            <v>PARTITALIA SRL</v>
          </cell>
        </row>
        <row r="96">
          <cell r="B96" t="str">
            <v>Plastifran BV</v>
          </cell>
          <cell r="C96" t="str">
            <v>Tanakorn</v>
          </cell>
          <cell r="D96" t="str">
            <v>EU</v>
          </cell>
          <cell r="E96" t="str">
            <v>102-PBV</v>
          </cell>
          <cell r="F96" t="str">
            <v>Plastifran BV</v>
          </cell>
        </row>
        <row r="97">
          <cell r="B97" t="str">
            <v>Protagd UG (Haftungsbeschraenkt)</v>
          </cell>
          <cell r="C97" t="str">
            <v>Tanakorn</v>
          </cell>
          <cell r="D97" t="str">
            <v>EU</v>
          </cell>
          <cell r="E97" t="str">
            <v>102-PUG</v>
          </cell>
          <cell r="F97" t="str">
            <v>Protagd UG (Haftungsbeschraenkt)</v>
          </cell>
        </row>
        <row r="98">
          <cell r="B98" t="str">
            <v>ROXAN DEVELOPMENTS LTD</v>
          </cell>
          <cell r="C98" t="str">
            <v>Tanakorn</v>
          </cell>
          <cell r="D98" t="str">
            <v>EU</v>
          </cell>
          <cell r="E98" t="str">
            <v>102-ROX</v>
          </cell>
          <cell r="F98" t="str">
            <v>ROXAN DEVELOPMENTS LTD</v>
          </cell>
        </row>
        <row r="99">
          <cell r="B99" t="str">
            <v>ROYAL TAG SA</v>
          </cell>
          <cell r="C99" t="str">
            <v>Tanakorn</v>
          </cell>
          <cell r="D99" t="str">
            <v>EU</v>
          </cell>
          <cell r="E99" t="str">
            <v>102-ROY</v>
          </cell>
          <cell r="F99" t="str">
            <v>ROYAL TAG SA</v>
          </cell>
        </row>
        <row r="100">
          <cell r="B100" t="str">
            <v>Safway Services, LLC</v>
          </cell>
          <cell r="C100" t="str">
            <v>Tanakorn</v>
          </cell>
          <cell r="D100" t="str">
            <v>EU</v>
          </cell>
          <cell r="E100" t="str">
            <v>102-SSV</v>
          </cell>
          <cell r="F100" t="str">
            <v>Safway Services, LLC</v>
          </cell>
        </row>
        <row r="101">
          <cell r="B101" t="str">
            <v>Sasken Finland Oy</v>
          </cell>
          <cell r="C101" t="str">
            <v>Tanakorn</v>
          </cell>
          <cell r="D101" t="str">
            <v>EU</v>
          </cell>
          <cell r="E101" t="str">
            <v>102-sfo</v>
          </cell>
          <cell r="F101" t="str">
            <v>Sasken Finland Oy</v>
          </cell>
        </row>
        <row r="102">
          <cell r="B102" t="str">
            <v xml:space="preserve">Savstar Sarl </v>
          </cell>
          <cell r="C102" t="str">
            <v>Tanakorn</v>
          </cell>
          <cell r="D102" t="str">
            <v>EU</v>
          </cell>
          <cell r="E102" t="str">
            <v>102-SSS</v>
          </cell>
          <cell r="F102" t="str">
            <v xml:space="preserve">Savstar Sarl </v>
          </cell>
        </row>
        <row r="103">
          <cell r="B103" t="str">
            <v>SCHAUER Agrotronic GmbH</v>
          </cell>
          <cell r="C103" t="str">
            <v>Tanakorn</v>
          </cell>
          <cell r="D103" t="str">
            <v>EU</v>
          </cell>
          <cell r="E103" t="str">
            <v>102-SHA</v>
          </cell>
          <cell r="F103" t="str">
            <v>SCHAUER Agrotronic GmbH</v>
          </cell>
        </row>
        <row r="104">
          <cell r="B104" t="str">
            <v xml:space="preserve">Schneider Electric </v>
          </cell>
          <cell r="C104" t="str">
            <v>Tanakorn</v>
          </cell>
          <cell r="D104" t="str">
            <v>EU</v>
          </cell>
          <cell r="E104" t="str">
            <v>102-SCH</v>
          </cell>
          <cell r="F104" t="str">
            <v xml:space="preserve">Schneider Electric </v>
          </cell>
        </row>
        <row r="105">
          <cell r="B105" t="str">
            <v>Sean Hodgins</v>
          </cell>
          <cell r="C105" t="str">
            <v>Tanakorn</v>
          </cell>
          <cell r="D105" t="str">
            <v>EU</v>
          </cell>
          <cell r="E105" t="str">
            <v>102-SHG</v>
          </cell>
          <cell r="F105" t="str">
            <v>Sean Hodgins</v>
          </cell>
        </row>
        <row r="106">
          <cell r="B106" t="str">
            <v>Seebo Interactive Ltd</v>
          </cell>
          <cell r="C106" t="str">
            <v>Tanakorn</v>
          </cell>
          <cell r="D106" t="str">
            <v>EU</v>
          </cell>
          <cell r="E106" t="str">
            <v>102-SBI</v>
          </cell>
          <cell r="F106" t="str">
            <v>Seebo Interactive Ltd</v>
          </cell>
        </row>
        <row r="107">
          <cell r="B107" t="str">
            <v>Sentronic GmbH</v>
          </cell>
          <cell r="C107" t="str">
            <v>Tanakorn</v>
          </cell>
          <cell r="D107" t="str">
            <v>EU</v>
          </cell>
          <cell r="E107" t="str">
            <v>102-stn</v>
          </cell>
          <cell r="F107" t="str">
            <v>Sentronic GmbH</v>
          </cell>
        </row>
        <row r="108">
          <cell r="B108" t="str">
            <v>Shearwell Data Ltd</v>
          </cell>
          <cell r="C108" t="str">
            <v>Tanakorn</v>
          </cell>
          <cell r="D108" t="str">
            <v>EU</v>
          </cell>
          <cell r="E108" t="str">
            <v>102-shw</v>
          </cell>
          <cell r="F108" t="str">
            <v>Shearwell Data Ltd</v>
          </cell>
        </row>
        <row r="109">
          <cell r="B109" t="str">
            <v xml:space="preserve">Silone CardTech Co.Ltd. </v>
          </cell>
          <cell r="C109" t="str">
            <v>Tanakorn</v>
          </cell>
          <cell r="D109" t="str">
            <v>EU</v>
          </cell>
          <cell r="E109" t="str">
            <v>102-SIL</v>
          </cell>
          <cell r="F109" t="str">
            <v xml:space="preserve">Silone CardTech Co.Ltd. </v>
          </cell>
        </row>
        <row r="110">
          <cell r="B110" t="str">
            <v>SMARTRAC TECHNOLOGY Wehnrath GmbH</v>
          </cell>
          <cell r="C110" t="str">
            <v>Tanakorn</v>
          </cell>
          <cell r="D110" t="str">
            <v>EU</v>
          </cell>
          <cell r="E110" t="str">
            <v>102-stw</v>
          </cell>
          <cell r="F110" t="str">
            <v>SMARTRAC TECHNOLOGY Wehnrath GmbH</v>
          </cell>
        </row>
        <row r="111">
          <cell r="B111" t="str">
            <v>SMEAD Manufacturing Company</v>
          </cell>
          <cell r="C111" t="str">
            <v>Tanakorn</v>
          </cell>
          <cell r="D111" t="str">
            <v>EU</v>
          </cell>
          <cell r="E111" t="str">
            <v>102-SMC</v>
          </cell>
          <cell r="F111" t="str">
            <v>SMEAD Manufacturing Company</v>
          </cell>
        </row>
        <row r="112">
          <cell r="B112" t="str">
            <v>Soti investments limited</v>
          </cell>
          <cell r="C112" t="str">
            <v>Tanakorn</v>
          </cell>
          <cell r="D112" t="str">
            <v>EU</v>
          </cell>
          <cell r="E112" t="str">
            <v>102-STI</v>
          </cell>
          <cell r="F112" t="str">
            <v>Soti investments limited</v>
          </cell>
        </row>
        <row r="113">
          <cell r="B113" t="str">
            <v>Squadle, Inc.</v>
          </cell>
          <cell r="C113" t="str">
            <v>Tanakorn</v>
          </cell>
          <cell r="D113" t="str">
            <v>EU</v>
          </cell>
          <cell r="E113" t="str">
            <v>102-SQD</v>
          </cell>
          <cell r="F113" t="str">
            <v>Squadle, Inc.</v>
          </cell>
        </row>
        <row r="114">
          <cell r="B114" t="str">
            <v>Storan Enso Oyj</v>
          </cell>
          <cell r="C114" t="str">
            <v>Tanakorn</v>
          </cell>
          <cell r="D114" t="str">
            <v>EU</v>
          </cell>
          <cell r="E114" t="str">
            <v>102-seo</v>
          </cell>
          <cell r="F114" t="str">
            <v>Storan Enso Oyj</v>
          </cell>
        </row>
        <row r="115">
          <cell r="B115" t="str">
            <v>Super Enterprise Associates Ltd</v>
          </cell>
          <cell r="C115" t="str">
            <v>Tanakorn</v>
          </cell>
          <cell r="D115" t="str">
            <v>EU</v>
          </cell>
          <cell r="E115" t="str">
            <v>102-SPT</v>
          </cell>
          <cell r="F115" t="str">
            <v>Super Enterprise Associates Ltd</v>
          </cell>
        </row>
        <row r="116">
          <cell r="B116" t="str">
            <v xml:space="preserve">SureShot Solutions </v>
          </cell>
          <cell r="C116" t="str">
            <v>Tanakorn</v>
          </cell>
          <cell r="D116" t="str">
            <v>EU</v>
          </cell>
          <cell r="E116" t="str">
            <v>102-SUR</v>
          </cell>
          <cell r="F116" t="str">
            <v xml:space="preserve">SureShot Solutions </v>
          </cell>
        </row>
        <row r="117">
          <cell r="B117" t="str">
            <v>TECTUS Transponder Technology GmbH</v>
          </cell>
          <cell r="C117" t="str">
            <v>Tanakorn</v>
          </cell>
          <cell r="D117" t="str">
            <v>EU</v>
          </cell>
          <cell r="E117" t="str">
            <v>102-TEC</v>
          </cell>
          <cell r="F117" t="str">
            <v>TECTUS Transponder Technology GmbH</v>
          </cell>
        </row>
        <row r="118">
          <cell r="B118" t="str">
            <v>Think Create LLC</v>
          </cell>
          <cell r="C118" t="str">
            <v>Tanakorn</v>
          </cell>
          <cell r="D118" t="str">
            <v>EU</v>
          </cell>
          <cell r="E118" t="str">
            <v>102-TKC</v>
          </cell>
          <cell r="F118" t="str">
            <v>Think Create LLC</v>
          </cell>
        </row>
        <row r="119">
          <cell r="B119" t="str">
            <v xml:space="preserve">Tupperware Belgium NV </v>
          </cell>
          <cell r="C119" t="str">
            <v>Tanakorn</v>
          </cell>
          <cell r="D119" t="str">
            <v>EU</v>
          </cell>
          <cell r="E119" t="str">
            <v>102-TPW</v>
          </cell>
          <cell r="F119" t="str">
            <v xml:space="preserve">Tupperware Belgium NV </v>
          </cell>
        </row>
        <row r="120">
          <cell r="B120" t="str">
            <v>University of Ulster</v>
          </cell>
          <cell r="C120" t="str">
            <v>Tanakorn</v>
          </cell>
          <cell r="D120" t="str">
            <v>EU</v>
          </cell>
          <cell r="E120" t="str">
            <v>102-UOU</v>
          </cell>
          <cell r="F120" t="str">
            <v>University of Ulster</v>
          </cell>
        </row>
        <row r="121">
          <cell r="B121" t="str">
            <v>Vaica Medical Ltd</v>
          </cell>
          <cell r="C121" t="str">
            <v>Tanakorn</v>
          </cell>
          <cell r="D121" t="str">
            <v>EU</v>
          </cell>
          <cell r="E121" t="str">
            <v>102-VCM</v>
          </cell>
          <cell r="F121" t="str">
            <v>Vaica Medical Ltd</v>
          </cell>
        </row>
        <row r="122">
          <cell r="B122" t="str">
            <v>WizTag ltd</v>
          </cell>
          <cell r="C122" t="str">
            <v>Tanakorn</v>
          </cell>
          <cell r="D122" t="str">
            <v>EU</v>
          </cell>
          <cell r="E122" t="str">
            <v>102-WIZ</v>
          </cell>
          <cell r="F122" t="str">
            <v>WizTag ltd</v>
          </cell>
        </row>
        <row r="123">
          <cell r="B123" t="str">
            <v>Woodbacked, LLC</v>
          </cell>
          <cell r="C123" t="str">
            <v>Tanakorn</v>
          </cell>
          <cell r="D123" t="str">
            <v>EU</v>
          </cell>
          <cell r="E123" t="str">
            <v>102-WBK</v>
          </cell>
          <cell r="F123" t="str">
            <v>Woodbacked, LLC</v>
          </cell>
        </row>
        <row r="124">
          <cell r="B124" t="str">
            <v>New customer-EU</v>
          </cell>
          <cell r="C124" t="str">
            <v xml:space="preserve">Nuttapon </v>
          </cell>
          <cell r="D124" t="str">
            <v>EU</v>
          </cell>
          <cell r="E124" t="str">
            <v>XXX-new</v>
          </cell>
        </row>
        <row r="125">
          <cell r="B125" t="str">
            <v xml:space="preserve"> AXOMIC PTE LTD</v>
          </cell>
          <cell r="C125" t="str">
            <v xml:space="preserve">Nuttapon </v>
          </cell>
          <cell r="D125" t="str">
            <v>India&amp;ASEAN</v>
          </cell>
          <cell r="E125" t="str">
            <v>102-AXO</v>
          </cell>
          <cell r="F125" t="str">
            <v xml:space="preserve"> AXOMIC PTE LTD</v>
          </cell>
        </row>
        <row r="126">
          <cell r="B126" t="str">
            <v xml:space="preserve"> ไอ.อี.เทคโนโลยี่ จำกัด</v>
          </cell>
          <cell r="C126" t="str">
            <v xml:space="preserve">Nuttapon </v>
          </cell>
          <cell r="D126" t="str">
            <v>India&amp;ASEAN</v>
          </cell>
          <cell r="E126" t="str">
            <v>101-IET</v>
          </cell>
          <cell r="F126" t="str">
            <v xml:space="preserve"> ไอ.อี.เทคโนโลยี่ จำกัด</v>
          </cell>
        </row>
        <row r="127">
          <cell r="B127" t="str">
            <v xml:space="preserve"> ล็อกซเล่ย์ จำกัด (มหาชน)</v>
          </cell>
          <cell r="C127" t="str">
            <v xml:space="preserve">Nuttapon </v>
          </cell>
          <cell r="D127" t="str">
            <v>India&amp;ASEAN</v>
          </cell>
          <cell r="E127" t="str">
            <v>101-LOX</v>
          </cell>
          <cell r="F127" t="str">
            <v xml:space="preserve"> ล็อกซเล่ย์ จำกัด (มหาชน)</v>
          </cell>
        </row>
        <row r="128">
          <cell r="B128" t="str">
            <v xml:space="preserve"> อินโนเวทีฟ เอ็นจิเนียริ่ง รีเสิร์ช จำกัด</v>
          </cell>
          <cell r="C128" t="str">
            <v xml:space="preserve">Nuttapon </v>
          </cell>
          <cell r="D128" t="str">
            <v>India&amp;ASEAN</v>
          </cell>
          <cell r="E128" t="str">
            <v>101-IER</v>
          </cell>
          <cell r="F128" t="str">
            <v xml:space="preserve"> อินโนเวทีฟ เอ็นจิเนียริ่ง รีเสิร์ช จำกัด</v>
          </cell>
        </row>
        <row r="129">
          <cell r="B129" t="str">
            <v>Advanced Instruments Studio, Inc.</v>
          </cell>
          <cell r="C129" t="str">
            <v xml:space="preserve">Nuttapon </v>
          </cell>
          <cell r="D129" t="str">
            <v>India&amp;ASEAN</v>
          </cell>
          <cell r="E129" t="str">
            <v>102-AIS</v>
          </cell>
          <cell r="F129" t="str">
            <v>Advanced Instruments Studio, Inc.</v>
          </cell>
        </row>
        <row r="130">
          <cell r="B130" t="str">
            <v>BC Co., Ltd.</v>
          </cell>
          <cell r="C130" t="str">
            <v xml:space="preserve">Nuttapon </v>
          </cell>
          <cell r="D130" t="str">
            <v>India&amp;ASEAN</v>
          </cell>
          <cell r="E130" t="str">
            <v>102-BCC</v>
          </cell>
          <cell r="F130" t="str">
            <v>BC Co., Ltd.</v>
          </cell>
        </row>
        <row r="131">
          <cell r="B131" t="str">
            <v xml:space="preserve">Elektor Pte Ltd </v>
          </cell>
          <cell r="C131" t="str">
            <v xml:space="preserve">Nuttapon </v>
          </cell>
          <cell r="D131" t="str">
            <v>India&amp;ASEAN</v>
          </cell>
          <cell r="E131" t="str">
            <v>102-ELE</v>
          </cell>
          <cell r="F131" t="str">
            <v xml:space="preserve">Elektor Pte Ltd </v>
          </cell>
        </row>
        <row r="132">
          <cell r="B132" t="str">
            <v>Ginnovation Incorporated</v>
          </cell>
          <cell r="C132" t="str">
            <v xml:space="preserve">Nuttapon </v>
          </cell>
          <cell r="D132" t="str">
            <v>India&amp;ASEAN</v>
          </cell>
          <cell r="E132" t="str">
            <v>102-GIN</v>
          </cell>
          <cell r="F132" t="str">
            <v>Ginnovation Incorporated</v>
          </cell>
        </row>
        <row r="133">
          <cell r="B133" t="str">
            <v>IN-SING MARKETING &amp; SERVICE</v>
          </cell>
          <cell r="C133" t="str">
            <v xml:space="preserve">Nuttapon </v>
          </cell>
          <cell r="D133" t="str">
            <v>India&amp;ASEAN</v>
          </cell>
          <cell r="E133" t="str">
            <v>102-INS</v>
          </cell>
          <cell r="F133" t="str">
            <v>IN-SING MARKETING &amp; SERVICE</v>
          </cell>
        </row>
        <row r="134">
          <cell r="B134" t="str">
            <v>iProximity Pty Ltd</v>
          </cell>
          <cell r="C134" t="str">
            <v xml:space="preserve">Nuttapon </v>
          </cell>
          <cell r="D134" t="str">
            <v>India&amp;ASEAN</v>
          </cell>
          <cell r="E134" t="str">
            <v>102-IPX</v>
          </cell>
          <cell r="F134" t="str">
            <v>iProximity Pty Ltd</v>
          </cell>
        </row>
        <row r="135">
          <cell r="B135" t="str">
            <v xml:space="preserve">Mr.Faisal Obaid Buafra </v>
          </cell>
          <cell r="C135" t="str">
            <v xml:space="preserve">Nuttapon </v>
          </cell>
          <cell r="D135" t="str">
            <v>India&amp;ASEAN</v>
          </cell>
          <cell r="E135" t="str">
            <v>102-fob</v>
          </cell>
          <cell r="F135" t="str">
            <v xml:space="preserve">Mr.Faisal Obaid Buafra </v>
          </cell>
        </row>
        <row r="136">
          <cell r="B136" t="str">
            <v>Opulent Marketing Pte Ltd.</v>
          </cell>
          <cell r="C136" t="str">
            <v xml:space="preserve">Nuttapon </v>
          </cell>
          <cell r="D136" t="str">
            <v>India&amp;ASEAN</v>
          </cell>
          <cell r="E136" t="str">
            <v>102-OPU</v>
          </cell>
          <cell r="F136" t="str">
            <v>Opulent Marketing Pte Ltd.</v>
          </cell>
        </row>
        <row r="137">
          <cell r="B137" t="str">
            <v>Partmans Co.,Ltd</v>
          </cell>
          <cell r="C137" t="str">
            <v xml:space="preserve">Nuttapon </v>
          </cell>
          <cell r="D137" t="str">
            <v>India&amp;ASEAN</v>
          </cell>
          <cell r="E137" t="str">
            <v>102-PMC</v>
          </cell>
          <cell r="F137" t="str">
            <v>Partmans Co.,Ltd</v>
          </cell>
        </row>
        <row r="138">
          <cell r="B138" t="str">
            <v>RCM 1982 Ltd</v>
          </cell>
          <cell r="C138" t="str">
            <v xml:space="preserve">Nuttapon </v>
          </cell>
          <cell r="D138" t="str">
            <v>India&amp;ASEAN</v>
          </cell>
          <cell r="E138" t="str">
            <v>102-RCM</v>
          </cell>
          <cell r="F138" t="str">
            <v>RCM 1982 Ltd</v>
          </cell>
        </row>
        <row r="139">
          <cell r="B139" t="str">
            <v xml:space="preserve">RFID-Experts Africa Ltd. </v>
          </cell>
          <cell r="C139" t="str">
            <v xml:space="preserve">Nuttapon </v>
          </cell>
          <cell r="D139" t="str">
            <v>India&amp;ASEAN</v>
          </cell>
          <cell r="E139" t="str">
            <v>102-REX</v>
          </cell>
          <cell r="F139" t="str">
            <v xml:space="preserve">RFID-Experts Africa Ltd. </v>
          </cell>
        </row>
        <row r="140">
          <cell r="B140" t="str">
            <v>RFMW ASIA PTE LTD</v>
          </cell>
          <cell r="C140" t="str">
            <v xml:space="preserve">Nuttapon </v>
          </cell>
          <cell r="D140" t="str">
            <v>India&amp;ASEAN</v>
          </cell>
          <cell r="E140" t="str">
            <v>102-RFM</v>
          </cell>
          <cell r="F140" t="str">
            <v>RFMW ASIA PTE LTD</v>
          </cell>
        </row>
        <row r="141">
          <cell r="B141" t="str">
            <v>SMART Solutions Co.,Ltd.</v>
          </cell>
          <cell r="C141" t="str">
            <v xml:space="preserve">Nuttapon </v>
          </cell>
          <cell r="D141" t="str">
            <v>India&amp;ASEAN</v>
          </cell>
          <cell r="E141" t="str">
            <v>102-SMS</v>
          </cell>
          <cell r="F141" t="str">
            <v>SMART Solutions Co.,Ltd.</v>
          </cell>
        </row>
        <row r="142">
          <cell r="B142" t="str">
            <v>SMARTRAC AUTOMATION Sdn. Bhd.</v>
          </cell>
          <cell r="C142" t="str">
            <v xml:space="preserve">Nuttapon </v>
          </cell>
          <cell r="D142" t="str">
            <v>India&amp;ASEAN</v>
          </cell>
          <cell r="E142" t="str">
            <v>102-SAT</v>
          </cell>
          <cell r="F142" t="str">
            <v>SMARTRAC AUTOMATION Sdn. Bhd.</v>
          </cell>
        </row>
        <row r="143">
          <cell r="B143" t="str">
            <v>T.K.S. SIAM PRESS MANAGEMENT CO.,LTD</v>
          </cell>
          <cell r="C143" t="str">
            <v xml:space="preserve">Nuttapon </v>
          </cell>
          <cell r="D143" t="str">
            <v>India&amp;ASEAN</v>
          </cell>
          <cell r="E143" t="str">
            <v>101-TKS</v>
          </cell>
          <cell r="F143" t="str">
            <v>T.K.S. SIAM PRESS MANAGEMENT CO.,LTD</v>
          </cell>
        </row>
        <row r="144">
          <cell r="B144" t="str">
            <v>Transasia Bio-Medicals Ltd.</v>
          </cell>
          <cell r="C144" t="str">
            <v xml:space="preserve">Nuttapon </v>
          </cell>
          <cell r="D144" t="str">
            <v>India&amp;ASEAN</v>
          </cell>
          <cell r="E144" t="str">
            <v>102-TBM</v>
          </cell>
          <cell r="F144" t="str">
            <v>Transasia Bio-Medicals Ltd.</v>
          </cell>
        </row>
        <row r="145">
          <cell r="B145" t="str">
            <v>เทคน่า จำกัด</v>
          </cell>
          <cell r="C145" t="str">
            <v xml:space="preserve">Nuttapon </v>
          </cell>
          <cell r="D145" t="str">
            <v>India&amp;ASEAN</v>
          </cell>
          <cell r="E145" t="str">
            <v>101-tec</v>
          </cell>
          <cell r="F145" t="str">
            <v>เทคน่า จำกัด</v>
          </cell>
        </row>
        <row r="146">
          <cell r="B146" t="str">
            <v>เอ็นซีอาร์ อินเตอร์เทรด</v>
          </cell>
          <cell r="C146" t="str">
            <v xml:space="preserve">Nuttapon </v>
          </cell>
          <cell r="D146" t="str">
            <v>India&amp;ASEAN</v>
          </cell>
          <cell r="E146" t="str">
            <v>101-NCR</v>
          </cell>
          <cell r="F146" t="str">
            <v>เอ็นซีอาร์ อินเตอร์เทรด</v>
          </cell>
        </row>
        <row r="147">
          <cell r="B147" t="str">
            <v>บริษัท เซ็นเซอร์นิกส์ จำกัด</v>
          </cell>
          <cell r="C147" t="str">
            <v xml:space="preserve">Nuttapon </v>
          </cell>
          <cell r="D147" t="str">
            <v>India&amp;ASEAN</v>
          </cell>
          <cell r="E147" t="str">
            <v>101-SSN</v>
          </cell>
          <cell r="F147" t="str">
            <v>บริษัท เซ็นเซอร์นิกส์ จำกัด</v>
          </cell>
        </row>
        <row r="148">
          <cell r="B148" t="str">
            <v>บริษัท โฟลว์โก้ จำกัด</v>
          </cell>
          <cell r="C148" t="str">
            <v xml:space="preserve">Nuttapon </v>
          </cell>
          <cell r="D148" t="str">
            <v>India&amp;ASEAN</v>
          </cell>
          <cell r="E148" t="str">
            <v>101-FLO</v>
          </cell>
          <cell r="F148" t="str">
            <v>บริษัท โฟลว์โก้ จำกัด</v>
          </cell>
        </row>
        <row r="149">
          <cell r="B149" t="str">
            <v>บริษัท วีนัส ซัพพลาย จำกัด</v>
          </cell>
          <cell r="C149" t="str">
            <v xml:space="preserve">Nuttapon </v>
          </cell>
          <cell r="D149" t="str">
            <v>India&amp;ASEAN</v>
          </cell>
          <cell r="E149" t="str">
            <v>101-VEN</v>
          </cell>
          <cell r="F149" t="str">
            <v>บริษัท วีนัส ซัพพลาย จำกัด</v>
          </cell>
        </row>
        <row r="150">
          <cell r="B150" t="str">
            <v>บริษัท อีเลคทรอนิคส์ ซอร์ซ จำกัด</v>
          </cell>
          <cell r="C150" t="str">
            <v xml:space="preserve">Nuttapon </v>
          </cell>
          <cell r="D150" t="str">
            <v>India&amp;ASEAN</v>
          </cell>
          <cell r="E150" t="str">
            <v>101-es</v>
          </cell>
          <cell r="F150" t="str">
            <v>บริษัท อีเลคทรอนิคส์ ซอร์ซ จำกัด</v>
          </cell>
        </row>
        <row r="151">
          <cell r="B151" t="str">
            <v>วินชี่เทคโนโลยี จำกัด</v>
          </cell>
          <cell r="C151" t="str">
            <v xml:space="preserve">Nuttapon </v>
          </cell>
          <cell r="D151" t="str">
            <v>India&amp;ASEAN</v>
          </cell>
          <cell r="E151" t="str">
            <v>101-VIN</v>
          </cell>
          <cell r="F151" t="str">
            <v>วินชี่เทคโนโลยี จำกัด</v>
          </cell>
        </row>
        <row r="152">
          <cell r="B152" t="str">
            <v>สถาบันเทคโนโลยีพระจอมเกล้าเจ้าคุณทหารลาดกระบัง</v>
          </cell>
          <cell r="C152" t="str">
            <v xml:space="preserve">Nuttapon </v>
          </cell>
          <cell r="D152" t="str">
            <v>India&amp;ASEAN</v>
          </cell>
          <cell r="E152" t="str">
            <v>101-KMI</v>
          </cell>
          <cell r="F152" t="str">
            <v>สถาบันเทคโนโลยีพระจอมเกล้าเจ้าคุณทหารลาดกระบัง</v>
          </cell>
        </row>
        <row r="153">
          <cell r="B153" t="str">
            <v xml:space="preserve">APK IDENTIFICATION (DELHI)         </v>
          </cell>
          <cell r="C153" t="str">
            <v xml:space="preserve">Nuttapon </v>
          </cell>
          <cell r="D153" t="str">
            <v>India&amp;ASEAN</v>
          </cell>
          <cell r="E153" t="str">
            <v>102-APK</v>
          </cell>
          <cell r="F153" t="str">
            <v xml:space="preserve">APK IDENTIFICATION (DELHI)         </v>
          </cell>
        </row>
        <row r="154">
          <cell r="B154" t="str">
            <v>Clancor Technovates India Pvt. Ltd</v>
          </cell>
          <cell r="C154" t="str">
            <v xml:space="preserve">Nuttapon </v>
          </cell>
          <cell r="D154" t="str">
            <v>India&amp;ASEAN</v>
          </cell>
          <cell r="E154" t="str">
            <v>102-CTI</v>
          </cell>
          <cell r="F154" t="str">
            <v>Clancor Technovates India Pvt. Ltd</v>
          </cell>
        </row>
        <row r="155">
          <cell r="B155" t="str">
            <v>NICK IT SOLUTIONS PVT LTD</v>
          </cell>
          <cell r="C155" t="str">
            <v xml:space="preserve">Nuttapon </v>
          </cell>
          <cell r="D155" t="str">
            <v>India&amp;ASEAN</v>
          </cell>
          <cell r="E155" t="str">
            <v>102-nit</v>
          </cell>
          <cell r="F155" t="str">
            <v>NICK IT SOLUTIONS PVT LTD</v>
          </cell>
        </row>
        <row r="156">
          <cell r="B156" t="str">
            <v>Omnia Technologies Private Limited</v>
          </cell>
          <cell r="C156" t="str">
            <v xml:space="preserve">Nuttapon </v>
          </cell>
          <cell r="D156" t="str">
            <v>India&amp;ASEAN</v>
          </cell>
          <cell r="E156" t="str">
            <v>102-OMN</v>
          </cell>
          <cell r="F156" t="str">
            <v>Omnia Technologies Private Limited</v>
          </cell>
        </row>
        <row r="157">
          <cell r="B157" t="str">
            <v>PVL Tag Factory (India) Pvt. Ltd.</v>
          </cell>
          <cell r="C157" t="str">
            <v xml:space="preserve">Nuttapon </v>
          </cell>
          <cell r="D157" t="str">
            <v>India&amp;ASEAN</v>
          </cell>
          <cell r="E157" t="str">
            <v>102-pvl</v>
          </cell>
          <cell r="F157" t="str">
            <v>PVL Tag Factory (India) Pvt. Ltd.</v>
          </cell>
        </row>
        <row r="158">
          <cell r="B158" t="str">
            <v>Syrma Technology Pvt Ltd,</v>
          </cell>
          <cell r="C158" t="str">
            <v xml:space="preserve">Nuttapon </v>
          </cell>
          <cell r="D158" t="str">
            <v>India&amp;ASEAN</v>
          </cell>
          <cell r="E158" t="str">
            <v>102-SYA</v>
          </cell>
          <cell r="F158" t="str">
            <v>Syrma Technology Pvt Ltd,</v>
          </cell>
        </row>
        <row r="159">
          <cell r="B159" t="str">
            <v>AIOI SYSTEMS CO.,LTD</v>
          </cell>
          <cell r="C159" t="str">
            <v xml:space="preserve">Nuttapon </v>
          </cell>
          <cell r="D159" t="str">
            <v>Korea&amp;Japan</v>
          </cell>
          <cell r="E159" t="str">
            <v>102-AIO</v>
          </cell>
          <cell r="F159" t="str">
            <v>AIOI SYSTEMS CO.,LTD</v>
          </cell>
        </row>
        <row r="160">
          <cell r="B160" t="str">
            <v xml:space="preserve">Design Gateway Co., Ltd.  </v>
          </cell>
          <cell r="C160" t="str">
            <v xml:space="preserve">Nuttapon </v>
          </cell>
          <cell r="D160" t="str">
            <v>Korea&amp;Japan</v>
          </cell>
          <cell r="E160" t="str">
            <v>101-dsg</v>
          </cell>
          <cell r="F160" t="str">
            <v xml:space="preserve">Design Gateway Co., Ltd.  </v>
          </cell>
        </row>
        <row r="161">
          <cell r="B161" t="str">
            <v>Toyota Tsusho Electronics Thailand co., Ltd.</v>
          </cell>
          <cell r="C161" t="str">
            <v xml:space="preserve">Nuttapon </v>
          </cell>
          <cell r="D161" t="str">
            <v>Korea&amp;Japan</v>
          </cell>
          <cell r="E161" t="str">
            <v>101-TYT</v>
          </cell>
          <cell r="F161" t="str">
            <v>Toyota Tsusho Electronics Thailand co., Ltd.</v>
          </cell>
        </row>
        <row r="162">
          <cell r="B162" t="str">
            <v>Calm Island Co., Ltd.</v>
          </cell>
          <cell r="C162" t="str">
            <v xml:space="preserve">Nuttapon </v>
          </cell>
          <cell r="D162" t="str">
            <v>Korea&amp;Japan</v>
          </cell>
          <cell r="E162" t="str">
            <v>102-CIL</v>
          </cell>
          <cell r="F162" t="str">
            <v>Calm Island Co., Ltd.</v>
          </cell>
        </row>
        <row r="163">
          <cell r="B163" t="str">
            <v>Chang Jo Industry Co.Ltd.</v>
          </cell>
          <cell r="C163" t="str">
            <v xml:space="preserve">Nuttapon </v>
          </cell>
          <cell r="D163" t="str">
            <v>Korea&amp;Japan</v>
          </cell>
          <cell r="E163" t="str">
            <v>102-CJI</v>
          </cell>
          <cell r="F163" t="str">
            <v>Chang Jo Industry Co.Ltd.</v>
          </cell>
        </row>
        <row r="164">
          <cell r="B164" t="str">
            <v>DUALi  INC</v>
          </cell>
          <cell r="C164" t="str">
            <v xml:space="preserve">Nuttapon </v>
          </cell>
          <cell r="D164" t="str">
            <v>Korea&amp;Japan</v>
          </cell>
          <cell r="E164" t="str">
            <v>102-dua</v>
          </cell>
          <cell r="F164" t="str">
            <v>DUALi  INC</v>
          </cell>
        </row>
        <row r="165">
          <cell r="B165" t="str">
            <v>EeTEK</v>
          </cell>
          <cell r="C165" t="str">
            <v xml:space="preserve">Nuttapon </v>
          </cell>
          <cell r="D165" t="str">
            <v>Korea&amp;Japan</v>
          </cell>
          <cell r="E165" t="str">
            <v>102-EET</v>
          </cell>
          <cell r="F165" t="str">
            <v>EeTEK</v>
          </cell>
        </row>
        <row r="166">
          <cell r="B166" t="str">
            <v>I-BILIV Co.,Ltd</v>
          </cell>
          <cell r="C166" t="str">
            <v xml:space="preserve">Nuttapon </v>
          </cell>
          <cell r="D166" t="str">
            <v>Korea&amp;Japan</v>
          </cell>
          <cell r="E166" t="str">
            <v>102-IBL</v>
          </cell>
          <cell r="F166" t="str">
            <v>I-BILIV Co.,Ltd</v>
          </cell>
        </row>
        <row r="167">
          <cell r="B167" t="str">
            <v xml:space="preserve">MS Network </v>
          </cell>
          <cell r="C167" t="str">
            <v xml:space="preserve">Nuttapon </v>
          </cell>
          <cell r="D167" t="str">
            <v>Korea&amp;Japan</v>
          </cell>
          <cell r="E167" t="str">
            <v>102-MNT</v>
          </cell>
          <cell r="F167" t="str">
            <v xml:space="preserve">MS Network </v>
          </cell>
        </row>
        <row r="168">
          <cell r="B168" t="str">
            <v>SEMIWELL</v>
          </cell>
          <cell r="C168" t="str">
            <v xml:space="preserve">Nuttapon </v>
          </cell>
          <cell r="D168" t="str">
            <v>Korea&amp;Japan</v>
          </cell>
          <cell r="E168" t="str">
            <v>102-smw</v>
          </cell>
          <cell r="F168" t="str">
            <v>SEMIWELL</v>
          </cell>
        </row>
        <row r="169">
          <cell r="B169" t="str">
            <v>Hitachi High-Tech Materials Corporation</v>
          </cell>
          <cell r="C169" t="str">
            <v xml:space="preserve">Nuttapon </v>
          </cell>
          <cell r="D169" t="str">
            <v>Korea&amp;Japan</v>
          </cell>
          <cell r="E169" t="str">
            <v>102-HHT</v>
          </cell>
          <cell r="F169" t="str">
            <v>Hitachi High-Tech Materials Corporation</v>
          </cell>
        </row>
        <row r="170">
          <cell r="B170" t="str">
            <v>3Win Tech Corporation</v>
          </cell>
          <cell r="C170" t="str">
            <v>Wannapatsorn</v>
          </cell>
          <cell r="D170" t="str">
            <v>TW</v>
          </cell>
          <cell r="E170" t="str">
            <v>102-WTC</v>
          </cell>
          <cell r="F170" t="str">
            <v>3Win Tech Corporation</v>
          </cell>
        </row>
        <row r="171">
          <cell r="B171" t="str">
            <v>WinTech system</v>
          </cell>
          <cell r="C171" t="str">
            <v xml:space="preserve">Nuttapon </v>
          </cell>
          <cell r="D171" t="str">
            <v>Korea&amp;Japan</v>
          </cell>
          <cell r="E171" t="str">
            <v>102-WIN</v>
          </cell>
          <cell r="F171" t="str">
            <v>WinTech system</v>
          </cell>
        </row>
        <row r="172">
          <cell r="B172" t="str">
            <v>New customer-Korea&amp;Japan</v>
          </cell>
          <cell r="C172" t="str">
            <v xml:space="preserve">Nuttapon </v>
          </cell>
          <cell r="D172" t="str">
            <v>Korea&amp;Japan</v>
          </cell>
          <cell r="E172" t="str">
            <v>XXX-new</v>
          </cell>
        </row>
        <row r="173">
          <cell r="B173" t="str">
            <v>Silicon Craft Technology (Shenzhen) Co., Ltd.</v>
          </cell>
          <cell r="C173" t="str">
            <v>Kathaleeya</v>
          </cell>
          <cell r="D173" t="str">
            <v>SIC-SZ</v>
          </cell>
          <cell r="E173" t="str">
            <v>102-SCT</v>
          </cell>
          <cell r="F173" t="str">
            <v>Silicon Craft Technology (Shenzhen) Co., Ltd.</v>
          </cell>
        </row>
        <row r="174">
          <cell r="B174" t="str">
            <v>ASIA SMART TAG Co.,Ltd</v>
          </cell>
          <cell r="C174" t="str">
            <v>Wannapatsorn</v>
          </cell>
          <cell r="D174" t="str">
            <v>TW</v>
          </cell>
          <cell r="E174" t="str">
            <v>102-AST</v>
          </cell>
          <cell r="F174" t="str">
            <v>ASIA SMART TAG Co.,Ltd</v>
          </cell>
        </row>
        <row r="175">
          <cell r="B175" t="str">
            <v>Gigatek Inc.</v>
          </cell>
          <cell r="C175" t="str">
            <v>Wannapatsorn</v>
          </cell>
          <cell r="D175" t="str">
            <v>TW</v>
          </cell>
          <cell r="E175" t="str">
            <v>102-GTI</v>
          </cell>
          <cell r="F175" t="str">
            <v>Gigatek Inc.</v>
          </cell>
        </row>
        <row r="176">
          <cell r="B176" t="str">
            <v>GIGA-TMS INC</v>
          </cell>
          <cell r="C176" t="str">
            <v>Wannapatsorn</v>
          </cell>
          <cell r="D176" t="str">
            <v>TW</v>
          </cell>
          <cell r="E176" t="str">
            <v>102-GIG</v>
          </cell>
          <cell r="F176" t="str">
            <v>GIGA-TMS INC</v>
          </cell>
        </row>
        <row r="177">
          <cell r="B177" t="str">
            <v>Greendich Enterprise Co.,LTD</v>
          </cell>
          <cell r="C177" t="str">
            <v>Wannapatsorn</v>
          </cell>
          <cell r="D177" t="str">
            <v>TW</v>
          </cell>
          <cell r="E177" t="str">
            <v>102-GDE</v>
          </cell>
          <cell r="F177" t="str">
            <v>Greendich Enterprise Co.,LTD</v>
          </cell>
        </row>
        <row r="178">
          <cell r="B178" t="str">
            <v>Syris Technology Corp.</v>
          </cell>
          <cell r="C178" t="str">
            <v>Wannapatsorn</v>
          </cell>
          <cell r="D178" t="str">
            <v>TW</v>
          </cell>
          <cell r="E178" t="str">
            <v>102-SYR</v>
          </cell>
          <cell r="F178" t="str">
            <v>Syris Technology Corp.</v>
          </cell>
        </row>
        <row r="179">
          <cell r="B179" t="str">
            <v>Pricor International Corp.</v>
          </cell>
          <cell r="C179" t="str">
            <v>Wannapatsorn</v>
          </cell>
          <cell r="D179" t="str">
            <v>TW</v>
          </cell>
          <cell r="E179" t="str">
            <v>102-PIC</v>
          </cell>
          <cell r="F179" t="str">
            <v>Pricor International Corp.</v>
          </cell>
        </row>
        <row r="180">
          <cell r="B180" t="str">
            <v>HUNG-WEI-DA TECHNOLOGY CO.,Ltd.</v>
          </cell>
          <cell r="C180" t="str">
            <v>Wannapatsorn</v>
          </cell>
          <cell r="D180" t="str">
            <v>TW</v>
          </cell>
          <cell r="E180" t="str">
            <v>102-HWD</v>
          </cell>
          <cell r="F180" t="str">
            <v>HUNG-WEI-DA TECHNOLOGY CO.,Ltd.</v>
          </cell>
        </row>
        <row r="181">
          <cell r="B181" t="str">
            <v>SkyUp Technology Corp</v>
          </cell>
          <cell r="C181" t="str">
            <v>Wannapatsorn</v>
          </cell>
          <cell r="D181" t="str">
            <v>TW</v>
          </cell>
          <cell r="E181" t="str">
            <v>102-SUT</v>
          </cell>
          <cell r="F181" t="str">
            <v>SkyUp Technology Corp</v>
          </cell>
        </row>
        <row r="182">
          <cell r="B182" t="str">
            <v>Washow Corporation</v>
          </cell>
          <cell r="C182" t="str">
            <v>Wannapatsorn</v>
          </cell>
          <cell r="D182" t="str">
            <v>TW</v>
          </cell>
          <cell r="E182" t="str">
            <v>102-WSC</v>
          </cell>
          <cell r="F182" t="str">
            <v>Washow Corporation</v>
          </cell>
        </row>
        <row r="183">
          <cell r="B183" t="str">
            <v>WoodStone Technologies Inc</v>
          </cell>
          <cell r="C183" t="str">
            <v>Wannapatsorn</v>
          </cell>
          <cell r="D183" t="str">
            <v>TW</v>
          </cell>
          <cell r="E183" t="str">
            <v>102-WDT</v>
          </cell>
          <cell r="F183" t="str">
            <v>WoodStone Technologies Inc</v>
          </cell>
        </row>
        <row r="184">
          <cell r="B184" t="str">
            <v>FULLTRACE S.A.</v>
          </cell>
          <cell r="C184" t="str">
            <v>Tanakorn</v>
          </cell>
          <cell r="D184" t="str">
            <v>US</v>
          </cell>
          <cell r="E184" t="str">
            <v>102-FUL</v>
          </cell>
          <cell r="F184" t="str">
            <v>FULLTRACE S.A.</v>
          </cell>
        </row>
        <row r="185">
          <cell r="B185" t="str">
            <v>Kaba ILCO Corp</v>
          </cell>
          <cell r="C185" t="str">
            <v>Tanakorn</v>
          </cell>
          <cell r="D185" t="str">
            <v>US</v>
          </cell>
          <cell r="E185" t="str">
            <v>102-KLC</v>
          </cell>
          <cell r="F185" t="str">
            <v>Kaba ILCO Corp</v>
          </cell>
        </row>
        <row r="186">
          <cell r="B186" t="str">
            <v>Mr. Chris Roberts</v>
          </cell>
          <cell r="C186" t="str">
            <v>Tanakorn</v>
          </cell>
          <cell r="D186" t="str">
            <v>US</v>
          </cell>
          <cell r="E186" t="str">
            <v>102-MSR</v>
          </cell>
          <cell r="F186" t="str">
            <v>Mr. Chris Roberts</v>
          </cell>
        </row>
        <row r="187">
          <cell r="B187" t="str">
            <v>TOPPAN（SHANGHAI）MANAGEMENT CO.,LTD.</v>
          </cell>
          <cell r="C187" t="str">
            <v>Wannapatsorn</v>
          </cell>
          <cell r="D187" t="str">
            <v>CN</v>
          </cell>
          <cell r="E187" t="str">
            <v>102-TSM</v>
          </cell>
          <cell r="F187" t="str">
            <v>Mr.KOIKE TOKUGAI</v>
          </cell>
        </row>
        <row r="188">
          <cell r="B188" t="str">
            <v>Protagd LLC</v>
          </cell>
          <cell r="C188" t="str">
            <v>Tanakorn</v>
          </cell>
          <cell r="D188" t="str">
            <v>US</v>
          </cell>
          <cell r="E188" t="str">
            <v>102-PTL</v>
          </cell>
          <cell r="F188" t="str">
            <v>Protagd LLC</v>
          </cell>
        </row>
        <row r="189">
          <cell r="B189" t="str">
            <v>SAMSUNG Research Institute</v>
          </cell>
          <cell r="C189" t="str">
            <v>Tanakorn</v>
          </cell>
          <cell r="D189" t="str">
            <v>US</v>
          </cell>
          <cell r="E189" t="str">
            <v>102-sri</v>
          </cell>
          <cell r="F189" t="str">
            <v>SAMSUNG Research Institute</v>
          </cell>
        </row>
      </sheetData>
      <sheetData sheetId="8" refreshError="1"/>
      <sheetData sheetId="9">
        <row r="4">
          <cell r="D4">
            <v>35.172699999999999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30-04-2006"/>
      <sheetName val="ADJ-30-04-2006"/>
      <sheetName val="101312"/>
      <sheetName val="201100"/>
      <sheetName val="201402"/>
      <sheetName val="201402-1"/>
      <sheetName val="201402-2"/>
      <sheetName val="201402,201402-1-2"/>
      <sheetName val="204402-4"/>
      <sheetName val="203100-203110"/>
      <sheetName val="ลุกหนี้พนักงาน101308"/>
    </sheetNames>
    <sheetDataSet>
      <sheetData sheetId="0">
        <row r="4">
          <cell r="A4" t="str">
            <v>รหัสผังบัญชี</v>
          </cell>
          <cell r="B4" t="str">
            <v>รายการ</v>
          </cell>
        </row>
        <row r="5">
          <cell r="A5" t="str">
            <v>100</v>
          </cell>
          <cell r="B5" t="str">
            <v>สินทรัพย์</v>
          </cell>
        </row>
        <row r="6">
          <cell r="A6" t="str">
            <v>101</v>
          </cell>
          <cell r="B6" t="str">
            <v xml:space="preserve">  สินทรัพย์หมุนเวียน</v>
          </cell>
        </row>
        <row r="7">
          <cell r="A7" t="str">
            <v>101101</v>
          </cell>
          <cell r="B7" t="str">
            <v xml:space="preserve">    เงินสดย่อย</v>
          </cell>
        </row>
        <row r="8">
          <cell r="A8" t="str">
            <v>101101-1</v>
          </cell>
          <cell r="B8" t="str">
            <v xml:space="preserve">    เงินสดย่อย-สาขาบิ๊กซีสุขาภิบาล3</v>
          </cell>
        </row>
        <row r="9">
          <cell r="A9" t="str">
            <v>101101-2</v>
          </cell>
          <cell r="B9" t="str">
            <v xml:space="preserve">    เงินสดย่อย-สาขาคาร์ฟูร์สุขาภิบาล 3</v>
          </cell>
        </row>
        <row r="10">
          <cell r="A10" t="str">
            <v>101101-3</v>
          </cell>
          <cell r="B10" t="str">
            <v xml:space="preserve">    เงินสดย่อย-สาขาคาร์ฟูร์รามอินทรา</v>
          </cell>
        </row>
        <row r="11">
          <cell r="A11" t="str">
            <v>101101-4</v>
          </cell>
          <cell r="B11" t="str">
            <v xml:space="preserve">    เงินสดย่อย-สาขาโลตัสบางนา</v>
          </cell>
        </row>
        <row r="12">
          <cell r="A12" t="str">
            <v>101102</v>
          </cell>
          <cell r="B12" t="str">
            <v xml:space="preserve">    เงินสด</v>
          </cell>
        </row>
        <row r="13">
          <cell r="A13" t="str">
            <v>101103</v>
          </cell>
          <cell r="B13" t="str">
            <v xml:space="preserve">    บัตรเครดิต</v>
          </cell>
        </row>
        <row r="14">
          <cell r="A14" t="str">
            <v>101201</v>
          </cell>
          <cell r="B14" t="str">
            <v xml:space="preserve">    เงินฝากกระแสรายวัน-กรุงเทพ#057-3-00916-4</v>
          </cell>
        </row>
        <row r="15">
          <cell r="A15" t="str">
            <v>101202</v>
          </cell>
          <cell r="B15" t="str">
            <v xml:space="preserve">    เงินฝากกระแสรายวัน-กสิกรไทย#077-1-07084-1</v>
          </cell>
        </row>
        <row r="16">
          <cell r="A16" t="str">
            <v>101203</v>
          </cell>
          <cell r="B16" t="str">
            <v xml:space="preserve">    เงินฝากกระแสรายวัน-กรุงเทพ #057-3-01323-2 (FTS)</v>
          </cell>
        </row>
        <row r="17">
          <cell r="A17" t="str">
            <v>101204</v>
          </cell>
          <cell r="B17" t="str">
            <v xml:space="preserve">    BARTER CARD #6009 1266 0304 9790</v>
          </cell>
        </row>
        <row r="18">
          <cell r="A18" t="str">
            <v>101205</v>
          </cell>
          <cell r="B18" t="str">
            <v xml:space="preserve">    เงินฝากออมทรัพย์-กรุงเทพ#057-0-39822-2 (FTS)</v>
          </cell>
        </row>
        <row r="19">
          <cell r="A19" t="str">
            <v>101205-1</v>
          </cell>
          <cell r="B19" t="str">
            <v xml:space="preserve">    เงินฝากออมทรัพย์-กสิกรไทย#077-2-87553-3(FTS)</v>
          </cell>
        </row>
        <row r="20">
          <cell r="A20" t="str">
            <v>101206</v>
          </cell>
          <cell r="B20" t="str">
            <v xml:space="preserve">    เงินฝากออมทรัพย์-ยูโอบี#100-2-44708-2</v>
          </cell>
        </row>
        <row r="21">
          <cell r="A21" t="str">
            <v>101207</v>
          </cell>
          <cell r="B21" t="str">
            <v xml:space="preserve">    เงินฝากออมทรัพย์-กรุงเทพ#057-0-25606-5</v>
          </cell>
        </row>
        <row r="22">
          <cell r="A22" t="str">
            <v>101208</v>
          </cell>
          <cell r="B22" t="str">
            <v xml:space="preserve">    เงินฝากออมทรัพย์-กสิกรไทย#077-2-73615-0</v>
          </cell>
        </row>
        <row r="23">
          <cell r="A23" t="str">
            <v>101209</v>
          </cell>
          <cell r="B23" t="str">
            <v xml:space="preserve">    เงินฝากกระแสรายวัน-เอเชีย#100-1-01875-1</v>
          </cell>
        </row>
        <row r="24">
          <cell r="A24" t="str">
            <v>101211</v>
          </cell>
          <cell r="B24" t="str">
            <v xml:space="preserve">    เงินฝากกระแสรายวัน - เอเชีย # 100-1-01894-2</v>
          </cell>
        </row>
        <row r="25">
          <cell r="A25" t="str">
            <v>101212</v>
          </cell>
          <cell r="B25" t="str">
            <v xml:space="preserve">    เงินฝากกระแสรายวัน-กรุงไทย#095-6-00327-3</v>
          </cell>
        </row>
        <row r="26">
          <cell r="A26" t="str">
            <v>101213</v>
          </cell>
          <cell r="B26" t="str">
            <v xml:space="preserve">    เงินฝากกระแสรายวัน - ธนาคารกสิกรไทย #</v>
          </cell>
        </row>
        <row r="27">
          <cell r="A27" t="str">
            <v>101214</v>
          </cell>
          <cell r="B27" t="str">
            <v xml:space="preserve">    เงินฝากประจำ-กสิกรไทย#077-3-10-3909</v>
          </cell>
        </row>
        <row r="28">
          <cell r="A28" t="str">
            <v>101215</v>
          </cell>
          <cell r="B28" t="str">
            <v xml:space="preserve">    บัญชีธนาคารตั้งพักด้านรับ</v>
          </cell>
        </row>
        <row r="29">
          <cell r="A29" t="str">
            <v>101215-1</v>
          </cell>
          <cell r="B29" t="str">
            <v xml:space="preserve">    บัญชีธนาคารตั้งพักด้านจ่าย</v>
          </cell>
        </row>
        <row r="30">
          <cell r="A30" t="str">
            <v>101216</v>
          </cell>
          <cell r="B30" t="str">
            <v xml:space="preserve">    บัญชีพัก-ระหว่างสาขา</v>
          </cell>
        </row>
        <row r="31">
          <cell r="A31" t="str">
            <v>101301</v>
          </cell>
          <cell r="B31" t="str">
            <v xml:space="preserve">    ลูกหนี้การค้า</v>
          </cell>
        </row>
        <row r="32">
          <cell r="A32" t="str">
            <v>101301-1</v>
          </cell>
          <cell r="B32" t="str">
            <v xml:space="preserve">    ลูกหนี้เช็คคืน</v>
          </cell>
        </row>
        <row r="33">
          <cell r="A33" t="str">
            <v>101301-2</v>
          </cell>
          <cell r="B33" t="str">
            <v xml:space="preserve">    ลูกหนี้การค้ากรรมการ</v>
          </cell>
        </row>
        <row r="34">
          <cell r="A34" t="str">
            <v>101301-3</v>
          </cell>
          <cell r="B34" t="str">
            <v xml:space="preserve">    บัญชีพักเงินรับชำระขาดเกิน</v>
          </cell>
        </row>
        <row r="35">
          <cell r="A35" t="str">
            <v>101303</v>
          </cell>
          <cell r="B35" t="str">
            <v xml:space="preserve">    ลูกหนี้-AEON</v>
          </cell>
        </row>
        <row r="36">
          <cell r="A36" t="str">
            <v>101304</v>
          </cell>
          <cell r="B36" t="str">
            <v xml:space="preserve">    ลูกหนี้-First Choice</v>
          </cell>
        </row>
        <row r="37">
          <cell r="A37" t="str">
            <v>101305</v>
          </cell>
          <cell r="B37" t="str">
            <v xml:space="preserve">    ภาษีซื้อ</v>
          </cell>
        </row>
        <row r="38">
          <cell r="A38" t="str">
            <v>101306</v>
          </cell>
          <cell r="B38" t="str">
            <v xml:space="preserve">    ภาษีซื้อยังไม่ถึงกำหนดชำระ</v>
          </cell>
        </row>
        <row r="39">
          <cell r="A39" t="str">
            <v>101306-1</v>
          </cell>
          <cell r="B39" t="str">
            <v xml:space="preserve">    บัญชีพักภาษีซื้อ-รอรับสินค้า</v>
          </cell>
        </row>
        <row r="40">
          <cell r="A40" t="str">
            <v>101307</v>
          </cell>
          <cell r="B40" t="str">
            <v xml:space="preserve">    เช็ครับล่วงหน้า</v>
          </cell>
        </row>
        <row r="41">
          <cell r="A41" t="str">
            <v>101308</v>
          </cell>
          <cell r="B41" t="str">
            <v xml:space="preserve">    ลูกหนี้พนักงาน</v>
          </cell>
        </row>
        <row r="42">
          <cell r="A42" t="str">
            <v>101309</v>
          </cell>
          <cell r="B42" t="str">
            <v xml:space="preserve">    ลูกหนี้- กรมสรรพากร</v>
          </cell>
        </row>
        <row r="43">
          <cell r="A43" t="str">
            <v>101310</v>
          </cell>
          <cell r="B43" t="str">
            <v xml:space="preserve">    ลูกหนี้อื่น ๆ</v>
          </cell>
        </row>
        <row r="44">
          <cell r="A44" t="str">
            <v>101311</v>
          </cell>
          <cell r="B44" t="str">
            <v xml:space="preserve">    ลูกหนี้การค้า - แคปปิตอล โอเค</v>
          </cell>
        </row>
        <row r="45">
          <cell r="A45" t="str">
            <v>101312</v>
          </cell>
          <cell r="B45" t="str">
            <v xml:space="preserve">    ค่าเช่าพื้นที่จ่ายล่วงหน้า</v>
          </cell>
        </row>
        <row r="46">
          <cell r="A46" t="str">
            <v>101313</v>
          </cell>
          <cell r="B46" t="str">
            <v xml:space="preserve">    ค่าใช้จ่ายจ่ายล่วงหน้า</v>
          </cell>
        </row>
        <row r="47">
          <cell r="A47" t="str">
            <v>101401</v>
          </cell>
          <cell r="B47" t="str">
            <v xml:space="preserve">    สินค้าคงเหลือ</v>
          </cell>
        </row>
        <row r="48">
          <cell r="A48" t="str">
            <v>101402</v>
          </cell>
          <cell r="B48" t="str">
            <v xml:space="preserve">    สินค้าส่งเสริมการขาย</v>
          </cell>
        </row>
        <row r="49">
          <cell r="A49" t="str">
            <v>101501-1</v>
          </cell>
          <cell r="B49" t="str">
            <v xml:space="preserve">    ดอกเบี้ยรอตัดจ่าย</v>
          </cell>
        </row>
        <row r="50">
          <cell r="A50" t="str">
            <v>101503</v>
          </cell>
          <cell r="B50" t="str">
            <v xml:space="preserve">    ค่าเบี้ยประกันภัยจ่ายล่วงหน้า</v>
          </cell>
        </row>
        <row r="51">
          <cell r="A51" t="str">
            <v>101504</v>
          </cell>
          <cell r="B51" t="str">
            <v xml:space="preserve">    เงินมัดจำค่าสินค้า</v>
          </cell>
        </row>
        <row r="52">
          <cell r="A52" t="str">
            <v>101504-1</v>
          </cell>
          <cell r="B52" t="str">
            <v xml:space="preserve">    เงินมัดจำชั่วคราว</v>
          </cell>
        </row>
        <row r="53">
          <cell r="A53" t="str">
            <v>101506</v>
          </cell>
          <cell r="B53" t="str">
            <v xml:space="preserve">    ภาษีเงินได้นิติบุคคลถูกหัก ณ ที่จ่าย</v>
          </cell>
        </row>
        <row r="54">
          <cell r="A54" t="str">
            <v>101507</v>
          </cell>
          <cell r="B54" t="str">
            <v xml:space="preserve">    ภาษีเงินได้นิติบุคคลจ่ายล่วงหน้า ( ภงด.51 )</v>
          </cell>
        </row>
        <row r="55">
          <cell r="A55" t="str">
            <v>101508</v>
          </cell>
          <cell r="B55" t="str">
            <v xml:space="preserve">    เงินทดรองจ่าย</v>
          </cell>
        </row>
        <row r="56">
          <cell r="A56" t="str">
            <v>101508-1</v>
          </cell>
          <cell r="B56" t="str">
            <v xml:space="preserve">    เงินทดรองจ่ายกรรมการ</v>
          </cell>
        </row>
        <row r="57">
          <cell r="A57" t="str">
            <v>101509</v>
          </cell>
          <cell r="B57" t="str">
            <v xml:space="preserve">    ลูกหนี้-เงินยืมกรรมการ</v>
          </cell>
        </row>
        <row r="58">
          <cell r="A58" t="str">
            <v>101510</v>
          </cell>
          <cell r="B58" t="str">
            <v xml:space="preserve">    เงินให้กู้ยืม บริษัท พี ที อี จำกัด</v>
          </cell>
        </row>
        <row r="59">
          <cell r="A59" t="str">
            <v>101511</v>
          </cell>
          <cell r="B59" t="str">
            <v xml:space="preserve">    เงินให้กู้ยืม บริษัท พี.โซน. โมบาย จำกัด</v>
          </cell>
        </row>
        <row r="60">
          <cell r="A60" t="str">
            <v>101513</v>
          </cell>
          <cell r="B60" t="str">
            <v xml:space="preserve">    เงินให้กู้ยืม  บริษัท เค เอส แอดวานส์</v>
          </cell>
        </row>
        <row r="61">
          <cell r="A61" t="str">
            <v>101514</v>
          </cell>
          <cell r="B61" t="str">
            <v xml:space="preserve">    เงินให้กู้ยืม  บริษัท เพ็นทาเคิล โฮลดิ้ง(ประเทศไทย) จำกัด</v>
          </cell>
        </row>
        <row r="62">
          <cell r="B62" t="str">
            <v xml:space="preserve">  สินทรัพย์หมุนเวียน</v>
          </cell>
        </row>
        <row r="63">
          <cell r="A63" t="str">
            <v>102</v>
          </cell>
          <cell r="B63" t="str">
            <v xml:space="preserve">  ที่ดิน อาคาร อุปกรณ์และยานพาหนะ</v>
          </cell>
        </row>
        <row r="64">
          <cell r="A64" t="str">
            <v>102201</v>
          </cell>
          <cell r="B64" t="str">
            <v xml:space="preserve">    อาคาร</v>
          </cell>
        </row>
        <row r="65">
          <cell r="A65" t="str">
            <v>102202</v>
          </cell>
          <cell r="B65" t="str">
            <v xml:space="preserve">    ค่าเสื่อมราคาสะสม - อาคาร</v>
          </cell>
        </row>
        <row r="66">
          <cell r="A66" t="str">
            <v>102401</v>
          </cell>
          <cell r="B66" t="str">
            <v xml:space="preserve">    ยานพาหนะ</v>
          </cell>
        </row>
        <row r="67">
          <cell r="A67" t="str">
            <v>102402</v>
          </cell>
          <cell r="B67" t="str">
            <v xml:space="preserve">    ค่าเสื่อมราคาสะสม - ยานพาหนะ</v>
          </cell>
        </row>
        <row r="68">
          <cell r="A68" t="str">
            <v>102501</v>
          </cell>
          <cell r="B68" t="str">
            <v xml:space="preserve">    อุปกรณ์-เครื่องใช้สำนักงาน</v>
          </cell>
        </row>
        <row r="69">
          <cell r="A69" t="str">
            <v>102502</v>
          </cell>
          <cell r="B69" t="str">
            <v xml:space="preserve">    ค่าเสื่อมราคาสะสม - อุปกรณ์-เครื่องใช้สำนักงาน</v>
          </cell>
        </row>
        <row r="70">
          <cell r="A70" t="str">
            <v>102503</v>
          </cell>
          <cell r="B70" t="str">
            <v xml:space="preserve">    คอมพิวเตอร์-อุปกรณ์</v>
          </cell>
        </row>
        <row r="71">
          <cell r="A71" t="str">
            <v>102504</v>
          </cell>
          <cell r="B71" t="str">
            <v xml:space="preserve">    ค่าเสื่อมราคาสะสม-คอมพิวเตอร์ อุปกรณ์</v>
          </cell>
        </row>
        <row r="72">
          <cell r="A72" t="str">
            <v>102701</v>
          </cell>
          <cell r="B72" t="str">
            <v xml:space="preserve">    เครื่องตกแต่งและติดตั้ง</v>
          </cell>
        </row>
        <row r="73">
          <cell r="A73" t="str">
            <v>102702</v>
          </cell>
          <cell r="B73" t="str">
            <v xml:space="preserve">    ค่าเสื่อมราคาสะสม - เครื่องตกแต่งและติดตั้ง</v>
          </cell>
        </row>
        <row r="74">
          <cell r="A74" t="str">
            <v>102703</v>
          </cell>
          <cell r="B74" t="str">
            <v xml:space="preserve">    สิทธิในสัญญาเช่า</v>
          </cell>
        </row>
        <row r="75">
          <cell r="B75" t="str">
            <v xml:space="preserve">  ที่ดิน อาคาร อุปกรณ์และยานพาหนะ</v>
          </cell>
        </row>
        <row r="76">
          <cell r="A76" t="str">
            <v>103</v>
          </cell>
          <cell r="B76" t="str">
            <v xml:space="preserve">  สินทรัพย์อื่น</v>
          </cell>
        </row>
        <row r="77">
          <cell r="A77" t="str">
            <v>103101</v>
          </cell>
          <cell r="B77" t="str">
            <v xml:space="preserve">    เงินประกันการใช้โทรศัพท์</v>
          </cell>
        </row>
        <row r="78">
          <cell r="A78" t="str">
            <v>103102</v>
          </cell>
          <cell r="B78" t="str">
            <v xml:space="preserve">    เงินประกันการใช้ไฟฟ้า</v>
          </cell>
        </row>
        <row r="79">
          <cell r="A79" t="str">
            <v>103103</v>
          </cell>
          <cell r="B79" t="str">
            <v xml:space="preserve">    เงินประกันการใช้น้ำประปา</v>
          </cell>
        </row>
        <row r="80">
          <cell r="A80" t="str">
            <v>103104</v>
          </cell>
          <cell r="B80" t="str">
            <v xml:space="preserve">    เงินประกันการค่าเช่า</v>
          </cell>
        </row>
        <row r="81">
          <cell r="A81" t="str">
            <v>103105</v>
          </cell>
          <cell r="B81" t="str">
            <v xml:space="preserve">    เงินประกันการค่าบริการ</v>
          </cell>
        </row>
        <row r="82">
          <cell r="B82" t="str">
            <v xml:space="preserve">  สินทรัพย์อื่น</v>
          </cell>
        </row>
        <row r="83">
          <cell r="B83" t="str">
            <v>สินทรัพย์</v>
          </cell>
        </row>
        <row r="84">
          <cell r="A84" t="str">
            <v>200</v>
          </cell>
          <cell r="B84" t="str">
            <v>หนี้สิน</v>
          </cell>
        </row>
        <row r="85">
          <cell r="A85" t="str">
            <v>201</v>
          </cell>
          <cell r="B85" t="str">
            <v xml:space="preserve">  หนี้สินหมุนเวียน</v>
          </cell>
        </row>
        <row r="86">
          <cell r="A86" t="str">
            <v>201100</v>
          </cell>
          <cell r="B86" t="str">
            <v xml:space="preserve">    เช็คจ่ายล่วงหน้า</v>
          </cell>
        </row>
        <row r="87">
          <cell r="A87" t="str">
            <v>201101</v>
          </cell>
          <cell r="B87" t="str">
            <v xml:space="preserve">    ภาษีเงินได้หัก ณ ที่จ่ายค้างจ่าย ภงด.1</v>
          </cell>
        </row>
        <row r="88">
          <cell r="A88" t="str">
            <v>201102</v>
          </cell>
          <cell r="B88" t="str">
            <v xml:space="preserve">    ภาษีเงินได้หัก ณ ที่จ่ายค้างจ่าย ภงด.3</v>
          </cell>
        </row>
        <row r="89">
          <cell r="A89" t="str">
            <v>201103</v>
          </cell>
          <cell r="B89" t="str">
            <v xml:space="preserve">    ภาษีเงินได้หัก ณ ที่จ่ายค้างจ่าย ภงด.53</v>
          </cell>
        </row>
        <row r="90">
          <cell r="A90" t="str">
            <v>201103-1</v>
          </cell>
          <cell r="B90" t="str">
            <v xml:space="preserve">    บัญชีพัก ภาษีเงินได้ หัก ณ ที่จ่าย 53</v>
          </cell>
        </row>
        <row r="91">
          <cell r="A91" t="str">
            <v>201104</v>
          </cell>
          <cell r="B91" t="str">
            <v xml:space="preserve">    ภาษีเงินได้นิติบุคคลค้างจ่าย ( ภงด. 50 )</v>
          </cell>
        </row>
        <row r="92">
          <cell r="A92" t="str">
            <v>201106</v>
          </cell>
          <cell r="B92" t="str">
            <v xml:space="preserve">    ภาษีเงินได้นิติบุคคลค้างจ่าย-ภงด.50 2547</v>
          </cell>
        </row>
        <row r="93">
          <cell r="A93" t="str">
            <v>201107</v>
          </cell>
          <cell r="B93" t="str">
            <v xml:space="preserve">    ภาษีเงินได้นิติบุคคลค้างจ่าย-ภงด.50 2546</v>
          </cell>
        </row>
        <row r="94">
          <cell r="A94" t="str">
            <v>201402</v>
          </cell>
          <cell r="B94" t="str">
            <v xml:space="preserve">    เจ้าหนีอื่น ๆ</v>
          </cell>
        </row>
        <row r="95">
          <cell r="A95" t="str">
            <v>201402-1</v>
          </cell>
          <cell r="B95" t="str">
            <v xml:space="preserve">    เจ้าหนี้อื่นๆ(เงินเกินนำมาหัก)</v>
          </cell>
        </row>
        <row r="96">
          <cell r="A96" t="str">
            <v>201402-2</v>
          </cell>
          <cell r="B96" t="str">
            <v xml:space="preserve">    เจ้าหนี้อื่นๆ(จ่ายเงินเกิน)(ยกเลิกห้ามใช้)</v>
          </cell>
        </row>
        <row r="97">
          <cell r="A97" t="str">
            <v>202101</v>
          </cell>
          <cell r="B97" t="str">
            <v xml:space="preserve">    เจ้าหนี้การค้า</v>
          </cell>
        </row>
        <row r="98">
          <cell r="A98" t="str">
            <v>202102</v>
          </cell>
          <cell r="B98" t="str">
            <v xml:space="preserve">    เจ้าหนี้การค้า บจก.พีทีอี</v>
          </cell>
        </row>
        <row r="99">
          <cell r="A99" t="str">
            <v>202201</v>
          </cell>
          <cell r="B99" t="str">
            <v xml:space="preserve">    ภาษีขาย</v>
          </cell>
        </row>
        <row r="100">
          <cell r="A100" t="str">
            <v>202202</v>
          </cell>
          <cell r="B100" t="str">
            <v xml:space="preserve">    เจ้าหนี้ - กรมสรรพากร</v>
          </cell>
        </row>
        <row r="101">
          <cell r="A101" t="str">
            <v>203100</v>
          </cell>
          <cell r="B101" t="str">
            <v xml:space="preserve">    ค่าใช้จ่ายอื่น ๆ ค้างจ่าย</v>
          </cell>
        </row>
        <row r="102">
          <cell r="A102" t="str">
            <v>203101</v>
          </cell>
          <cell r="B102" t="str">
            <v xml:space="preserve">    ค่าตรวจสอบบัญชีค้างจ่าย</v>
          </cell>
        </row>
        <row r="103">
          <cell r="A103" t="str">
            <v>203102</v>
          </cell>
          <cell r="B103" t="str">
            <v xml:space="preserve">    เงินเดือนและค่าแรงค้างจ่าย</v>
          </cell>
        </row>
        <row r="104">
          <cell r="A104" t="str">
            <v>203103</v>
          </cell>
          <cell r="B104" t="str">
            <v xml:space="preserve">    เงินประกันสังคมค้างจ่าย</v>
          </cell>
        </row>
        <row r="105">
          <cell r="A105" t="str">
            <v>203104</v>
          </cell>
          <cell r="B105" t="str">
            <v xml:space="preserve">    ค่าโทรศัพท์ค้างจ่าย</v>
          </cell>
        </row>
        <row r="106">
          <cell r="A106" t="str">
            <v>203105</v>
          </cell>
          <cell r="B106" t="str">
            <v xml:space="preserve">    ค่าเช่าค้างจ่าย</v>
          </cell>
        </row>
        <row r="107">
          <cell r="A107" t="str">
            <v>203106</v>
          </cell>
          <cell r="B107" t="str">
            <v xml:space="preserve">    ค่าบริการค้างจ่าย</v>
          </cell>
        </row>
        <row r="108">
          <cell r="A108" t="str">
            <v>203107</v>
          </cell>
          <cell r="B108" t="str">
            <v xml:space="preserve">    ค่าเบี้ยประกันภัยค้างจ่าย</v>
          </cell>
        </row>
        <row r="109">
          <cell r="A109" t="str">
            <v>203108</v>
          </cell>
          <cell r="B109" t="str">
            <v xml:space="preserve">    ค่าไฟฟ้าค้างจ่าย</v>
          </cell>
        </row>
        <row r="110">
          <cell r="A110" t="str">
            <v>203109</v>
          </cell>
          <cell r="B110" t="str">
            <v xml:space="preserve">    ค่าน้ำประปาค้างจ่าย</v>
          </cell>
        </row>
        <row r="111">
          <cell r="A111" t="str">
            <v>203110</v>
          </cell>
          <cell r="B111" t="str">
            <v xml:space="preserve">    ค่าคอมมิชชั่นค้างจ่าย</v>
          </cell>
        </row>
        <row r="112">
          <cell r="A112" t="str">
            <v>203111</v>
          </cell>
          <cell r="B112" t="str">
            <v xml:space="preserve">    ค่าที่ปรึกษาค้างจ่าย</v>
          </cell>
        </row>
        <row r="113">
          <cell r="A113" t="str">
            <v>203112</v>
          </cell>
          <cell r="B113" t="str">
            <v xml:space="preserve">    ค่าทำบัญชีค้างจ่าย</v>
          </cell>
        </row>
        <row r="114">
          <cell r="A114" t="str">
            <v>204101</v>
          </cell>
          <cell r="B114" t="str">
            <v xml:space="preserve">    เจ้าหนี้เงินยืมกรรมการ</v>
          </cell>
        </row>
        <row r="115">
          <cell r="A115" t="str">
            <v>204201</v>
          </cell>
          <cell r="B115" t="str">
            <v xml:space="preserve">    เจ้าหนี้เช่าซื้อรถยนต์</v>
          </cell>
        </row>
        <row r="116">
          <cell r="A116" t="str">
            <v>204301</v>
          </cell>
          <cell r="B116" t="str">
            <v xml:space="preserve">    เงินมัดจำค่าประกันความเสี่ยง</v>
          </cell>
        </row>
        <row r="117">
          <cell r="A117" t="str">
            <v>204302</v>
          </cell>
          <cell r="B117" t="str">
            <v xml:space="preserve">    ค่าขนส่งค้างจ่าย2547</v>
          </cell>
        </row>
        <row r="118">
          <cell r="A118" t="str">
            <v>204303</v>
          </cell>
          <cell r="B118" t="str">
            <v xml:space="preserve">    ค่าจ้างค้างจ่าย2547</v>
          </cell>
        </row>
        <row r="119">
          <cell r="A119" t="str">
            <v>204304</v>
          </cell>
          <cell r="B119" t="str">
            <v xml:space="preserve">    ค่านายหน้าค้างจ่าย2546</v>
          </cell>
        </row>
        <row r="120">
          <cell r="A120" t="str">
            <v>204305</v>
          </cell>
          <cell r="B120" t="str">
            <v xml:space="preserve">    ค่าขนส่งค้างจ่าย2546</v>
          </cell>
        </row>
        <row r="121">
          <cell r="A121" t="str">
            <v>204306</v>
          </cell>
          <cell r="B121" t="str">
            <v xml:space="preserve">    ค่าที่ปรึกษาค้างจ่าย2546</v>
          </cell>
        </row>
        <row r="122">
          <cell r="A122" t="str">
            <v>204307</v>
          </cell>
          <cell r="B122" t="str">
            <v xml:space="preserve">    ค่าเช่าสำนักงานค้างจ่าย2546</v>
          </cell>
        </row>
        <row r="123">
          <cell r="A123" t="str">
            <v>204401</v>
          </cell>
          <cell r="B123" t="str">
            <v xml:space="preserve">    เงินมัดจำ</v>
          </cell>
        </row>
        <row r="124">
          <cell r="A124" t="str">
            <v>204402</v>
          </cell>
          <cell r="B124" t="str">
            <v xml:space="preserve">  เงินมัดจำ-บจก. อิออน</v>
          </cell>
        </row>
        <row r="125">
          <cell r="A125" t="str">
            <v>204403</v>
          </cell>
          <cell r="B125" t="str">
            <v xml:space="preserve">  เงินมัดจำ-บจก. แคปปิตอน</v>
          </cell>
        </row>
        <row r="126">
          <cell r="A126" t="str">
            <v>204404</v>
          </cell>
          <cell r="B126" t="str">
            <v xml:space="preserve">  เงินมัดจำ-บจก. จีอีแคปปิตอล (FC)</v>
          </cell>
        </row>
        <row r="127">
          <cell r="A127" t="str">
            <v>204501</v>
          </cell>
          <cell r="B127" t="str">
            <v xml:space="preserve">    เงินค้ำประกันพนักงาน</v>
          </cell>
        </row>
        <row r="128">
          <cell r="A128" t="str">
            <v>204601</v>
          </cell>
          <cell r="B128" t="str">
            <v xml:space="preserve">    เงินประกัน</v>
          </cell>
        </row>
        <row r="129">
          <cell r="A129" t="str">
            <v>204701</v>
          </cell>
          <cell r="B129" t="str">
            <v xml:space="preserve">    เช็คจ่ายล่วงหน้า(บัญชีซ้ำห้ามใช้)</v>
          </cell>
        </row>
        <row r="130">
          <cell r="A130" t="str">
            <v>204801</v>
          </cell>
          <cell r="B130" t="str">
            <v xml:space="preserve">    รายได้รับล่วงหน้า</v>
          </cell>
        </row>
        <row r="131">
          <cell r="A131" t="str">
            <v>205101</v>
          </cell>
          <cell r="B131" t="str">
            <v xml:space="preserve">    เงินกู้ยืม บริษัท พี ที อี จำกัด</v>
          </cell>
        </row>
        <row r="132">
          <cell r="A132" t="str">
            <v>205102</v>
          </cell>
          <cell r="B132" t="str">
            <v xml:space="preserve">    เงินกู้ยืม บริษัท พี.โซน. โมบาย จำกัด</v>
          </cell>
        </row>
        <row r="133">
          <cell r="A133" t="str">
            <v>205104</v>
          </cell>
          <cell r="B133" t="str">
            <v xml:space="preserve">    เงินให้กู้ยืม  บริษัท เพ็นทาเคิล โฮลดิ้ง(ประเทศไทย) จำกัด</v>
          </cell>
        </row>
        <row r="134">
          <cell r="B134" t="str">
            <v xml:space="preserve">  หนี้สินหมุนเวียน</v>
          </cell>
        </row>
        <row r="135">
          <cell r="B135" t="str">
            <v>หนี้สิน</v>
          </cell>
        </row>
        <row r="136">
          <cell r="A136" t="str">
            <v>300</v>
          </cell>
          <cell r="B136" t="str">
            <v>ทุนและส่วนของผู้ถือหุ้น</v>
          </cell>
        </row>
        <row r="137">
          <cell r="A137" t="str">
            <v>300102</v>
          </cell>
          <cell r="B137" t="str">
            <v xml:space="preserve">    ทุนที่ออกและเรียกชำระแล้ว</v>
          </cell>
        </row>
        <row r="138">
          <cell r="A138" t="str">
            <v>300201</v>
          </cell>
          <cell r="B138" t="str">
            <v xml:space="preserve">    กำไร( ขาดทุน) สะสม</v>
          </cell>
        </row>
        <row r="139">
          <cell r="B139" t="str">
            <v xml:space="preserve">    กำไร( ขาดทุน) </v>
          </cell>
        </row>
        <row r="140">
          <cell r="B140" t="str">
            <v>ทุนและส่วนของผู้ถือหุ้น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ick Start"/>
      <sheetName val="4303NT_PA"/>
      <sheetName val="Basic Costsheet"/>
      <sheetName val="Compare-BreakEven"/>
      <sheetName val="Master Table"/>
      <sheetName val="Budget-Expense"/>
      <sheetName val="Sheet2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60515</v>
          </cell>
        </row>
        <row r="32">
          <cell r="C32">
            <v>0.05</v>
          </cell>
        </row>
      </sheetData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้าย"/>
      <sheetName val="ด้าย"/>
      <sheetName val="wip"/>
      <sheetName val="wip sub ยังไม่ gr"/>
      <sheetName val="wip sub gr บางส่วน"/>
      <sheetName val="ผ้าดิบ"/>
      <sheetName val="ผ้าสำเร็จ"/>
      <sheetName val="เสื้อ"/>
      <sheetName val="service"/>
      <sheetName val="goods in transit"/>
      <sheetName val="parts"/>
      <sheetName val="chem and cone"/>
      <sheetName val="supplies"/>
      <sheetName val="GIT"/>
      <sheetName val="อัตราค่าบรรทุก"/>
      <sheetName val="AA-1"/>
      <sheetName val="mcot_upc"/>
      <sheetName val="RATE"/>
      <sheetName val="GL M"/>
      <sheetName val="GL CB"/>
      <sheetName val="ปัจจุบัน "/>
      <sheetName val="Aging"/>
      <sheetName val="wip_sub_ยังไม่_gr"/>
      <sheetName val="wip_sub_gr_บางส่วน"/>
      <sheetName val="goods_in_transit"/>
      <sheetName val="chem_and_cone"/>
      <sheetName val="GL_M"/>
      <sheetName val="GL_CB"/>
      <sheetName val="ปัจจุบัน_"/>
      <sheetName val="WO"/>
      <sheetName val="Code"/>
      <sheetName val="PS-1995"/>
      <sheetName val="wip_sub_ยังไม่_gr1"/>
      <sheetName val="wip_sub_gr_บางส่วน1"/>
      <sheetName val="goods_in_transit1"/>
      <sheetName val="chem_and_cone1"/>
      <sheetName val="GL_M1"/>
      <sheetName val="GL_CB1"/>
      <sheetName val="ปัจจุบัน_1"/>
      <sheetName val="Expens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1"/>
      <sheetName val="test 1"/>
      <sheetName val="Data 2"/>
      <sheetName val="test 2"/>
      <sheetName val="Data"/>
      <sheetName val="boi"/>
      <sheetName val="ผ้าสำเร็จ"/>
      <sheetName val="AA-1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งื่อนไข"/>
      <sheetName val="วิธีการบันทึกข้อมูล"/>
      <sheetName val="STA_TS_Asset"/>
      <sheetName val="STA_TS_Asset_write off"/>
      <sheetName val="Asset Class"/>
      <sheetName val="Cost Center"/>
      <sheetName val="Location"/>
      <sheetName val="AssetType"/>
      <sheetName val="License BOI"/>
      <sheetName val="AssetStatus"/>
      <sheetName val="Depre. Key"/>
      <sheetName val="Data 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ที่ดิน</v>
          </cell>
        </row>
        <row r="3">
          <cell r="A3" t="str">
            <v>ส่วนปรับปรุงที่ดิน-โรงงาน</v>
          </cell>
        </row>
        <row r="4">
          <cell r="A4" t="str">
            <v>ส่วนปรับปรุงที่ดิน-สำนักงาน</v>
          </cell>
        </row>
        <row r="5">
          <cell r="A5" t="str">
            <v>อาคารและสิ่งปลูกสร้าง-โรงงาน</v>
          </cell>
        </row>
        <row r="6">
          <cell r="A6" t="str">
            <v>อาคารและสิ่งปลูกสร้าง-สำนักงาน</v>
          </cell>
        </row>
        <row r="7">
          <cell r="A7" t="str">
            <v>เครื่องจักรและส่วนประกอบ</v>
          </cell>
        </row>
        <row r="8">
          <cell r="A8" t="str">
            <v>เครื่องมือและอุปกรณ์-โรงงาน</v>
          </cell>
        </row>
        <row r="9">
          <cell r="A9" t="str">
            <v>เครื่องตกแต่งและเครื่องใช้สำนักงาน-โรงงาน</v>
          </cell>
        </row>
        <row r="10">
          <cell r="A10" t="str">
            <v>เครื่องตกแต่งและเครื่องใช้สำนักงาน-สำนักงาน</v>
          </cell>
        </row>
        <row r="11">
          <cell r="A11" t="str">
            <v>ยานพาหนะ-โรงงาน</v>
          </cell>
        </row>
        <row r="12">
          <cell r="A12" t="str">
            <v>ยานพาหนะ-สำนักงาน</v>
          </cell>
        </row>
        <row r="13">
          <cell r="A13" t="str">
            <v>ค่าสิทธิ์-โรงงาน</v>
          </cell>
        </row>
        <row r="14">
          <cell r="A14" t="str">
            <v>ค่าสิทธิ์-สำนักงาน</v>
          </cell>
        </row>
        <row r="15">
          <cell r="A15" t="str">
            <v>สินทรัพย์ระหว่างก่อสร้าง/ติดตั้ง</v>
          </cell>
        </row>
        <row r="16">
          <cell r="A16" t="str">
            <v>สินทรัพย์ไม่มีมูลค่า</v>
          </cell>
        </row>
        <row r="17">
          <cell r="A17" t="str">
            <v>สินทรัพย์มูลค่าต่ำ - โรงงาน(อุปกรณ์)</v>
          </cell>
        </row>
        <row r="18">
          <cell r="A18" t="str">
            <v>สินทรัพย์มูลค่าต่ำ - สำนักงาน(อุปกรณ์)</v>
          </cell>
        </row>
      </sheetData>
      <sheetData sheetId="5"/>
      <sheetData sheetId="6">
        <row r="3">
          <cell r="A3" t="str">
            <v>อาคารสำนักงาน-ห้องปฏิบัติการ</v>
          </cell>
        </row>
        <row r="4">
          <cell r="A4" t="str">
            <v>อาคารสำนักงาน-Office สำนักงานใหญ่</v>
          </cell>
        </row>
        <row r="5">
          <cell r="A5" t="str">
            <v>อาคารสำนักงาน-ห้องประชุม 1</v>
          </cell>
        </row>
        <row r="6">
          <cell r="A6" t="str">
            <v>อาคารสำนักงาน-ห้องประชุม 2</v>
          </cell>
        </row>
        <row r="7">
          <cell r="A7" t="str">
            <v>อ.ห้องเครื่องชั่ง-Office ห้องชั่ง</v>
          </cell>
        </row>
        <row r="8">
          <cell r="A8" t="str">
            <v>อ.ห้องเครื่องชั่ง-โกดังวัตถุดิบยางแผ่น</v>
          </cell>
        </row>
        <row r="9">
          <cell r="A9" t="str">
            <v>อาคารสนง.บริหารวัตถุดิบ&amp;QC</v>
          </cell>
        </row>
        <row r="10">
          <cell r="A10" t="str">
            <v>อาคารโรงงาน-Office ผลิต</v>
          </cell>
        </row>
        <row r="11">
          <cell r="A11" t="str">
            <v>อาคารโรงงาน-Office ทรัพยากรมนุษย์</v>
          </cell>
        </row>
        <row r="12">
          <cell r="A12" t="str">
            <v>อาคารโรงงาน-Office วิศวกรรม</v>
          </cell>
        </row>
        <row r="13">
          <cell r="A13" t="str">
            <v>อาคารโรงงาน-Office โลจิสติก&amp;WIP&amp;QC</v>
          </cell>
        </row>
        <row r="14">
          <cell r="A14" t="str">
            <v>อาคารโรงงาน-ห้องประชุม 3</v>
          </cell>
        </row>
        <row r="15">
          <cell r="A15" t="str">
            <v>อาคารโรงงาน-SHOP ซ่อมบำรุง</v>
          </cell>
        </row>
        <row r="16">
          <cell r="A16" t="str">
            <v>อาคารโรงงาน-พื้นที่รับวัตถุดิบ+ลานรับวัตถุดิบ</v>
          </cell>
        </row>
        <row r="17">
          <cell r="A17" t="str">
            <v>อาคารโรงงาน-บริเวณไลน์รับวัตถุดิบ</v>
          </cell>
        </row>
        <row r="18">
          <cell r="A18" t="str">
            <v>อาคารโรงงาน-บริเวณไลน์เศษยาง</v>
          </cell>
        </row>
        <row r="19">
          <cell r="A19" t="str">
            <v>อาคารโรงงาน-บริเวณไลน์ยางแผ่น</v>
          </cell>
        </row>
        <row r="20">
          <cell r="A20" t="str">
            <v>อาคารโรงงาน-บริเวณไลน์ผสม</v>
          </cell>
        </row>
        <row r="21">
          <cell r="A21" t="str">
            <v>อาคารโรงงาน-บริเวณไลน์คู่</v>
          </cell>
        </row>
        <row r="22">
          <cell r="A22" t="str">
            <v>อาคารโรงงาน-บริเวณไลน์ CV</v>
          </cell>
        </row>
        <row r="23">
          <cell r="A23" t="str">
            <v>อาคารโรงงาน-บริเวณไลน์ PACKING</v>
          </cell>
        </row>
        <row r="24">
          <cell r="A24" t="str">
            <v>อาคารโรงงาน-พื้นที่บรรจุยางถังอบ</v>
          </cell>
        </row>
        <row r="25">
          <cell r="A25" t="str">
            <v>อาคารโรงงาน-พื้นที่เตาอบชั่ง/อัดแท่ง</v>
          </cell>
        </row>
        <row r="26">
          <cell r="A26" t="str">
            <v>อาคารโรงงาน-พื้นที่ทับลัง</v>
          </cell>
        </row>
        <row r="27">
          <cell r="A27" t="str">
            <v>อาคารโรงงาน-พื้นที่ WIP บรรจุและส่งออก</v>
          </cell>
        </row>
        <row r="28">
          <cell r="A28" t="str">
            <v>อาคารโรงงาน-ห้องสต็อค Inventory</v>
          </cell>
        </row>
        <row r="29">
          <cell r="A29" t="str">
            <v>อาคารโรงงาน-พื้นที่ล้างเก๊ะ</v>
          </cell>
        </row>
        <row r="30">
          <cell r="A30" t="str">
            <v>อาคารเก็บวัตถุดิบ</v>
          </cell>
        </row>
        <row r="31">
          <cell r="A31" t="str">
            <v>ห้องน้ำ</v>
          </cell>
        </row>
        <row r="32">
          <cell r="A32" t="str">
            <v>อาคารช่างยนต์</v>
          </cell>
        </row>
        <row r="33">
          <cell r="A33" t="str">
            <v>อาคารโรงอาหาร</v>
          </cell>
        </row>
        <row r="34">
          <cell r="A34" t="str">
            <v>อาคารรีเคลม</v>
          </cell>
        </row>
        <row r="35">
          <cell r="A35" t="str">
            <v>บ้านพักพนักงานรายเดือน</v>
          </cell>
        </row>
        <row r="36">
          <cell r="A36" t="str">
            <v>บ้านพักพนักงานรายวัน</v>
          </cell>
        </row>
        <row r="37">
          <cell r="A37" t="str">
            <v>บ้านพักช่าง</v>
          </cell>
        </row>
        <row r="38">
          <cell r="A38" t="str">
            <v>อาคารเก็บขยะ</v>
          </cell>
        </row>
        <row r="39">
          <cell r="A39" t="str">
            <v>บ่อน้ำเสีย</v>
          </cell>
        </row>
      </sheetData>
      <sheetData sheetId="7">
        <row r="3">
          <cell r="A3" t="str">
            <v>1001 - ที่ดิน-ที่ใช้ในการดำเนินงาน</v>
          </cell>
          <cell r="C3" t="str">
            <v>1000 - สวนยางพารา</v>
          </cell>
        </row>
        <row r="4">
          <cell r="A4" t="str">
            <v>1002 - ที่ดิน-ที่ไม่ใช้ในการดำเนินงาน</v>
          </cell>
          <cell r="C4" t="str">
            <v>1001 - สวนปาล์ม</v>
          </cell>
        </row>
        <row r="5">
          <cell r="A5" t="str">
            <v>1110 - สวน</v>
          </cell>
          <cell r="C5" t="str">
            <v>1100 - บ่อน้ำเสีย</v>
          </cell>
        </row>
        <row r="6">
          <cell r="A6" t="str">
            <v>1111 - บ่อ</v>
          </cell>
          <cell r="C6" t="str">
            <v>1101 - บ่อน้ำบาดาล</v>
          </cell>
        </row>
        <row r="7">
          <cell r="A7" t="str">
            <v>1112 - ถนน,ทางเดิน</v>
          </cell>
          <cell r="C7" t="str">
            <v>3000 - อาคารสำนักงาน</v>
          </cell>
        </row>
        <row r="8">
          <cell r="A8" t="str">
            <v>1113 - ระบบ (คู/ท่อ) ระบายน้ำและส่วนปรับปรุง</v>
          </cell>
          <cell r="C8" t="str">
            <v>3001 - อาคารชุด (ไม่มีกรรมสิทธิ์ในที่ดิน)</v>
          </cell>
        </row>
        <row r="9">
          <cell r="A9" t="str">
            <v>1114 - สวนหย่อม/ปรับปรุงสวนหย่อม</v>
          </cell>
          <cell r="C9" t="str">
            <v>3002 - อาคารพาณิชย์</v>
          </cell>
        </row>
        <row r="10">
          <cell r="A10" t="str">
            <v>1115 - ลานคอนกรีต</v>
          </cell>
          <cell r="C10" t="str">
            <v>3003 - อาคารบ้านพัก</v>
          </cell>
        </row>
        <row r="11">
          <cell r="A11" t="str">
            <v>1116 - รั้ว/กำแพง</v>
          </cell>
          <cell r="C11" t="str">
            <v>3004 - อาคารโรงงาน</v>
          </cell>
        </row>
        <row r="12">
          <cell r="A12" t="str">
            <v>1230 - อาคาร</v>
          </cell>
          <cell r="C12" t="str">
            <v>3005 - อาคารผลิตน้ำประปา</v>
          </cell>
        </row>
        <row r="13">
          <cell r="A13" t="str">
            <v>1231 - สิ่งปลูกสร้าง (อื่นๆที่มองไม่เป็นอาคาร)</v>
          </cell>
          <cell r="C13" t="str">
            <v>3006 - โรงอาหาร</v>
          </cell>
        </row>
        <row r="14">
          <cell r="A14" t="str">
            <v>1350 - เครื่องปั่นและผสม</v>
          </cell>
          <cell r="C14" t="str">
            <v>3007 - คลังสินค้า</v>
          </cell>
        </row>
        <row r="15">
          <cell r="A15" t="str">
            <v>1351 - เครื่องอัด/บดและรีด</v>
          </cell>
          <cell r="C15" t="str">
            <v>3100 - OFFICE</v>
          </cell>
        </row>
        <row r="16">
          <cell r="A16" t="str">
            <v>1352 - เครื่องตัดและย่อย</v>
          </cell>
          <cell r="C16" t="str">
            <v>3101 - ป้อมยาม</v>
          </cell>
        </row>
        <row r="17">
          <cell r="A17" t="str">
            <v>1353 - เครื่องขึ้นรูป</v>
          </cell>
          <cell r="C17" t="str">
            <v>3102 - แทงค์/บ่อ</v>
          </cell>
        </row>
        <row r="18">
          <cell r="A18" t="str">
            <v>1354 - เครื่องอบ</v>
          </cell>
          <cell r="C18" t="str">
            <v>3103 - โรงจอดรถ (ที่จอดรถที่มีหลังคา)</v>
          </cell>
        </row>
        <row r="19">
          <cell r="A19" t="str">
            <v>1355 - เครื่องจักรลำเลียง</v>
          </cell>
          <cell r="C19" t="str">
            <v>3104 - ฐานรับ Tank น้ำยาง/เครื่องจักร</v>
          </cell>
        </row>
        <row r="20">
          <cell r="A20" t="str">
            <v>1356 - เครื่องจักรโลหะอุตสาหกรรม</v>
          </cell>
          <cell r="C20" t="str">
            <v>5000 - เครื่องปั่นน้ำยาง</v>
          </cell>
        </row>
        <row r="21">
          <cell r="A21" t="str">
            <v>1357 - เครื่องล้าง</v>
          </cell>
          <cell r="C21" t="str">
            <v xml:space="preserve">5001 - MOTORMILL เครื่องบดสารเคมี </v>
          </cell>
        </row>
        <row r="22">
          <cell r="A22" t="str">
            <v>1358 - เครื่องถัก</v>
          </cell>
          <cell r="C22" t="str">
            <v>5002 - TURBOMILL เครื่องบดสารเคมี</v>
          </cell>
        </row>
        <row r="23">
          <cell r="A23" t="str">
            <v>1359 - เครื่องจักร-ระบบความร้อน</v>
          </cell>
          <cell r="C23" t="str">
            <v>5003 - MIXING TANK</v>
          </cell>
        </row>
        <row r="24">
          <cell r="A24" t="str">
            <v>1360 - เครื่องจักร-ระบบความเย็น</v>
          </cell>
          <cell r="C24" t="str">
            <v>5004 - PREMIX</v>
          </cell>
        </row>
        <row r="25">
          <cell r="A25" t="str">
            <v>1361 - เครื่องเตรียมลวด</v>
          </cell>
          <cell r="C25" t="str">
            <v>5005 - CENTER REFILL</v>
          </cell>
        </row>
        <row r="26">
          <cell r="A26" t="str">
            <v>1362 - เครื่องทดสอบ</v>
          </cell>
          <cell r="C26" t="str">
            <v>5100 - เครื่องอัดยาง PRESS MACHINE</v>
          </cell>
        </row>
        <row r="27">
          <cell r="A27" t="str">
            <v>1363 - เครื่องหุ้ม</v>
          </cell>
          <cell r="C27" t="str">
            <v>5101 - เครื่องอัดยางละเอียดเป็นก้อน WPB</v>
          </cell>
        </row>
        <row r="28">
          <cell r="A28" t="str">
            <v>1364 - เครื่องจักรอื่นๆ</v>
          </cell>
          <cell r="C28" t="str">
            <v>5102 - เครื่องรีดยางสกิม</v>
          </cell>
        </row>
        <row r="29">
          <cell r="A29" t="str">
            <v>14A0 - Mould</v>
          </cell>
          <cell r="C29" t="str">
            <v>5103 - เครื่องรีดยาง Creper</v>
          </cell>
        </row>
        <row r="30">
          <cell r="A30" t="str">
            <v>14A1 - เครื่องมือช่าง</v>
          </cell>
          <cell r="C30" t="str">
            <v>5104 - เครื่องรีดยาง Reclaim</v>
          </cell>
        </row>
        <row r="31">
          <cell r="A31" t="str">
            <v>14A2 - อุปกรณ์แลป</v>
          </cell>
          <cell r="C31" t="str">
            <v>5105 - เครื่องรีดยางแผ่น</v>
          </cell>
        </row>
        <row r="32">
          <cell r="A32" t="str">
            <v>14A2 - อุปกรณ์แลป</v>
          </cell>
          <cell r="C32" t="str">
            <v>5106 - เครื่องบดยาง Checker Mill</v>
          </cell>
        </row>
        <row r="33">
          <cell r="A33" t="str">
            <v>14A3 - อุปกรณ์ลำเลียง</v>
          </cell>
          <cell r="C33" t="str">
            <v>5107 - เครื่องบดยาง Two Roll Mill</v>
          </cell>
        </row>
        <row r="34">
          <cell r="A34" t="str">
            <v>14A4 - อุปกรณ์ Calibrate</v>
          </cell>
          <cell r="C34" t="str">
            <v>5108 - เครื่อง Rolling Mill</v>
          </cell>
        </row>
        <row r="35">
          <cell r="A35" t="str">
            <v>14A5 - ระบบไฟฟ้า</v>
          </cell>
          <cell r="C35" t="str">
            <v>5109 - เครื่อง Breaker Mill</v>
          </cell>
        </row>
        <row r="36">
          <cell r="A36" t="str">
            <v>14A6 - ระบบน้ำ</v>
          </cell>
          <cell r="C36" t="str">
            <v>5200 - เครื่องSlab cutter</v>
          </cell>
        </row>
        <row r="37">
          <cell r="A37" t="str">
            <v>14A7 - ระบบลม</v>
          </cell>
          <cell r="C37" t="str">
            <v>5201 - เครื่องตัดย่อยยางแบบหยาบ (Hammer Mill (HA))</v>
          </cell>
        </row>
        <row r="38">
          <cell r="A38" t="str">
            <v>14A8 - ระบบความเย็น</v>
          </cell>
          <cell r="C38" t="str">
            <v>5202 - เครื่องตัดย่อยยางแบบละเอียด (Hi Mill Shredder (HM))</v>
          </cell>
        </row>
        <row r="39">
          <cell r="A39" t="str">
            <v>14A9 - เครื่องชั่ง</v>
          </cell>
          <cell r="C39" t="str">
            <v xml:space="preserve">5203 - เครื่อง Prebreker </v>
          </cell>
        </row>
        <row r="40">
          <cell r="A40" t="str">
            <v>14AA - อุปกรณ์โม่/บด</v>
          </cell>
          <cell r="C40" t="str">
            <v>5204 - เครื่องตัดยางคัตติ้ง</v>
          </cell>
        </row>
        <row r="41">
          <cell r="A41" t="str">
            <v>14AB - ชั้นวาง</v>
          </cell>
          <cell r="C41" t="str">
            <v>5205 - เครื่อง Calender</v>
          </cell>
        </row>
        <row r="42">
          <cell r="A42" t="str">
            <v>14AC - ถัง/แทงค์/ตู้คอนเทนเนอร์/ถาด/ตะแกรง</v>
          </cell>
          <cell r="C42" t="str">
            <v>5300 - เครื่องผลิตถุงมือ (Dipping LINE)</v>
          </cell>
        </row>
        <row r="43">
          <cell r="A43" t="str">
            <v>14AD - อุปกรณ์ Pack</v>
          </cell>
          <cell r="C43" t="str">
            <v>5301 - Injection Plastic Machine</v>
          </cell>
        </row>
        <row r="44">
          <cell r="A44" t="str">
            <v>14AE - อุปกรณ์ดูด</v>
          </cell>
          <cell r="C44" t="str">
            <v>5302 - Injection Rubber Machine</v>
          </cell>
        </row>
        <row r="45">
          <cell r="A45" t="str">
            <v>14AE - อุปกรณ์ดูด</v>
          </cell>
          <cell r="C45" t="str">
            <v xml:space="preserve">5303 - PP-Extrusion </v>
          </cell>
        </row>
        <row r="46">
          <cell r="A46" t="str">
            <v>14AF - อุปกรณ์อบและต้ม</v>
          </cell>
          <cell r="C46" t="str">
            <v>5400 - เตาอบ</v>
          </cell>
        </row>
        <row r="47">
          <cell r="A47" t="str">
            <v>14AG - อุปกรณ์ตรวจวัดและทดสอบ</v>
          </cell>
          <cell r="C47" t="str">
            <v>5401 - เครื่องอบยาง (VULCANZING)</v>
          </cell>
        </row>
        <row r="48">
          <cell r="A48" t="str">
            <v>14AH - เครื่องม้วน</v>
          </cell>
          <cell r="C48" t="str">
            <v>5402 - ตู้อบ (TUMBLING)</v>
          </cell>
        </row>
        <row r="49">
          <cell r="A49" t="str">
            <v>14AI - Drum/Roll ขับ Drum</v>
          </cell>
          <cell r="C49" t="str">
            <v>5500 - สายพาน BELT CONVEYOR</v>
          </cell>
        </row>
        <row r="50">
          <cell r="A50" t="str">
            <v>14AJ - อื่นๆ</v>
          </cell>
          <cell r="C50" t="str">
            <v>5501 - กังหันหมุนพายาง Paddle Conveyor</v>
          </cell>
        </row>
        <row r="51">
          <cell r="A51" t="str">
            <v>15D0 - เครื่องตกแต่งและติดตั้ง</v>
          </cell>
          <cell r="C51" t="str">
            <v>5502 - ตระกร้าตักยาง BUSKET ELEVATOR</v>
          </cell>
        </row>
        <row r="52">
          <cell r="A52" t="str">
            <v>15D1 - ระบบปรับอากาศ</v>
          </cell>
          <cell r="C52" t="str">
            <v>5503 - สกรูไลน์วัตถุดิบ</v>
          </cell>
        </row>
        <row r="53">
          <cell r="A53" t="str">
            <v>15D2 - เฟอร์นิเจอร์</v>
          </cell>
          <cell r="C53" t="str">
            <v>5504 - ปั๊มดูดยาง</v>
          </cell>
        </row>
        <row r="54">
          <cell r="A54" t="str">
            <v>15D3 - อุปกรณ์บ้านพัก</v>
          </cell>
          <cell r="C54" t="str">
            <v>5600 - เครื่องตัดไฟฟ้า</v>
          </cell>
        </row>
        <row r="55">
          <cell r="A55" t="str">
            <v>15D4 - ระบบสื่อสาร</v>
          </cell>
          <cell r="C55" t="str">
            <v>5601 - เครื่องตัดไฟเบอร์</v>
          </cell>
        </row>
        <row r="56">
          <cell r="A56" t="str">
            <v>15D5 - Safety equipment</v>
          </cell>
          <cell r="C56" t="str">
            <v>5602 - เครื่องตัดเจาะอเนกประสงค์</v>
          </cell>
        </row>
        <row r="57">
          <cell r="A57" t="str">
            <v>15D6 - เครื่องใช้สำนักงาน</v>
          </cell>
          <cell r="C57" t="str">
            <v>5603 - เครื่องตัดพลาสม่า</v>
          </cell>
        </row>
        <row r="58">
          <cell r="A58" t="str">
            <v>15D7 - เครื่องใช้อื่นๆ</v>
          </cell>
          <cell r="C58" t="str">
            <v>5604 - เครื่องตัดแก๊สตามราง</v>
          </cell>
        </row>
        <row r="59">
          <cell r="A59" t="str">
            <v>15D8 - อุปกรณ์คอมพิวเตอร์</v>
          </cell>
          <cell r="C59" t="str">
            <v>5605 - เครื่องตัดแก๊สตามแบบ</v>
          </cell>
        </row>
        <row r="60">
          <cell r="A60" t="str">
            <v>16E0 - รถยนต์นั่ง/โดยสาร</v>
          </cell>
          <cell r="C60" t="str">
            <v>5606 - เครื่องตัด Amada</v>
          </cell>
        </row>
        <row r="61">
          <cell r="A61" t="str">
            <v>16E1 - รถยนต์บรรทุก</v>
          </cell>
          <cell r="C61" t="str">
            <v>5607 - เครื่องกลึง</v>
          </cell>
        </row>
        <row r="62">
          <cell r="A62" t="str">
            <v>16E2 - รถใช้ในอุตสาหกรรม</v>
          </cell>
          <cell r="C62" t="str">
            <v>5608 - เครื่องไส</v>
          </cell>
        </row>
        <row r="63">
          <cell r="A63" t="str">
            <v>16E3 - รถอื่นๆ</v>
          </cell>
          <cell r="C63" t="str">
            <v>5609 - เครื่องพับ</v>
          </cell>
        </row>
        <row r="64">
          <cell r="A64" t="str">
            <v>17F0 - Software</v>
          </cell>
          <cell r="C64" t="str">
            <v>5610 - เครื่องเจาะ</v>
          </cell>
        </row>
        <row r="65">
          <cell r="C65" t="str">
            <v>5611 - เครื่องกัด</v>
          </cell>
        </row>
        <row r="66">
          <cell r="C66" t="str">
            <v>5612 - เครื่องม้วน</v>
          </cell>
        </row>
        <row r="67">
          <cell r="C67" t="str">
            <v>5613 - อื่นๆ</v>
          </cell>
        </row>
        <row r="68">
          <cell r="C68" t="str">
            <v>5700 - เครื่องล้างยาง</v>
          </cell>
        </row>
        <row r="69">
          <cell r="C69" t="str">
            <v>5701 - เครื่องคลอรีน</v>
          </cell>
        </row>
        <row r="70">
          <cell r="C70" t="str">
            <v>5800 - Braiding</v>
          </cell>
        </row>
        <row r="71">
          <cell r="C71" t="str">
            <v>5801 - Spiral</v>
          </cell>
        </row>
        <row r="72">
          <cell r="C72" t="str">
            <v>5900 - BOILER</v>
          </cell>
        </row>
        <row r="73">
          <cell r="C73" t="str">
            <v>5901 - STEAM CONDENSATE</v>
          </cell>
        </row>
        <row r="74">
          <cell r="C74" t="str">
            <v xml:space="preserve">5902 - LEACHING </v>
          </cell>
        </row>
        <row r="75">
          <cell r="C75" t="str">
            <v>5903 - HEAT EXCHANGE (ตัวแลกเปลี่ยนความร้อน)</v>
          </cell>
        </row>
        <row r="76">
          <cell r="C76" t="str">
            <v>6000 - Freezing</v>
          </cell>
        </row>
        <row r="77">
          <cell r="C77" t="str">
            <v>6001 - Pre-cooling</v>
          </cell>
        </row>
        <row r="78">
          <cell r="C78" t="str">
            <v>6100 - เครื่องเตรียมลวด แบบMCW</v>
          </cell>
        </row>
        <row r="79">
          <cell r="C79" t="str">
            <v>6101 - เครื่องเตรียมลวด แบบBW 5</v>
          </cell>
        </row>
        <row r="80">
          <cell r="C80" t="str">
            <v>6200 - เครื่อง Extracting</v>
          </cell>
        </row>
        <row r="81">
          <cell r="C81" t="str">
            <v>6201 - เครื่อง Burst Test</v>
          </cell>
        </row>
        <row r="82">
          <cell r="C82" t="str">
            <v>6202 - เครื่อง Impulse Test</v>
          </cell>
        </row>
        <row r="83">
          <cell r="C83" t="str">
            <v>6300 - เครื่องหุ้มยาง Extrusion</v>
          </cell>
        </row>
        <row r="84">
          <cell r="C84" t="str">
            <v>6301 - เครื่องหุ้มผ้า Wrap</v>
          </cell>
        </row>
        <row r="85">
          <cell r="C85" t="str">
            <v>6302 - เครื่อง Embose Tape</v>
          </cell>
        </row>
        <row r="86">
          <cell r="C86" t="str">
            <v>6400 - ตะแกรงร่อนเศษยาง VIBRATING</v>
          </cell>
        </row>
        <row r="87">
          <cell r="C87" t="str">
            <v>6401 - เครื่องตากยาง VMI</v>
          </cell>
        </row>
        <row r="88">
          <cell r="C88" t="str">
            <v>6402 - ถังอัดยาง</v>
          </cell>
        </row>
        <row r="89">
          <cell r="C89" t="str">
            <v>A000 - Plastic Mould</v>
          </cell>
        </row>
        <row r="90">
          <cell r="C90" t="str">
            <v>A001 - Rubber Mould</v>
          </cell>
        </row>
        <row r="91">
          <cell r="C91" t="str">
            <v>A100 - Machenical Tools (เครื่องมือที่ใช้แรงคน)</v>
          </cell>
        </row>
        <row r="92">
          <cell r="C92" t="str">
            <v>A101 - Electrical Tools (เครื่องมือที่ใช้ไฟฟ้า)</v>
          </cell>
        </row>
        <row r="93">
          <cell r="C93" t="str">
            <v>A102 - Hand Tools</v>
          </cell>
        </row>
        <row r="94">
          <cell r="C94" t="str">
            <v>A200 - เครื่องตรวจความหนืด  MOONEY</v>
          </cell>
        </row>
        <row r="95">
          <cell r="C95" t="str">
            <v>A201 - เครื่องวัดความอ่อนตัว WALLACE</v>
          </cell>
        </row>
        <row r="96">
          <cell r="C96" t="str">
            <v>A202 - เครื่องชั่งน้ำหนัก</v>
          </cell>
        </row>
        <row r="97">
          <cell r="C97" t="str">
            <v>A203 - เครื่องกลั่น</v>
          </cell>
        </row>
        <row r="98">
          <cell r="C98" t="str">
            <v>A204 - เครื่องทดสอบค่า (MST/PH/PO/PRI)</v>
          </cell>
        </row>
        <row r="99">
          <cell r="C99" t="str">
            <v>A205 - เครื่องทดสอบโปรตีน</v>
          </cell>
        </row>
        <row r="100">
          <cell r="C100" t="str">
            <v>A206 - เครื่องล้าง ULTRA SONIC</v>
          </cell>
        </row>
        <row r="101">
          <cell r="C101" t="str">
            <v>A207 - WATER BATH</v>
          </cell>
        </row>
        <row r="102">
          <cell r="C102" t="str">
            <v>A208 - เตาอบ</v>
          </cell>
        </row>
        <row r="103">
          <cell r="C103" t="str">
            <v>A209 - เครื่องดูดความชื้น</v>
          </cell>
        </row>
        <row r="104">
          <cell r="C104" t="str">
            <v>A210 - เครื่องเขย่าแป้ง</v>
          </cell>
        </row>
        <row r="105">
          <cell r="C105" t="str">
            <v>A211 - LOADCELL</v>
          </cell>
        </row>
        <row r="106">
          <cell r="C106" t="str">
            <v>A212 - HEATER</v>
          </cell>
        </row>
        <row r="107">
          <cell r="C107" t="str">
            <v>A213 - ตู้ดูดควัน</v>
          </cell>
        </row>
        <row r="108">
          <cell r="C108" t="str">
            <v>A214 - PIPETTE</v>
          </cell>
        </row>
        <row r="109">
          <cell r="C109" t="str">
            <v>A215 - TENSILE</v>
          </cell>
        </row>
        <row r="110">
          <cell r="C110" t="str">
            <v xml:space="preserve">A216 - เครื่องกวนสารเคมี </v>
          </cell>
        </row>
        <row r="111">
          <cell r="C111" t="str">
            <v>A217 - เครื่องกวนน้ำยาง (MST)</v>
          </cell>
        </row>
        <row r="112">
          <cell r="C112" t="str">
            <v>A218 - CENTRIFUGE</v>
          </cell>
        </row>
        <row r="113">
          <cell r="C113" t="str">
            <v>A219 - อุปกรณ์วัดอุณหภูมิ</v>
          </cell>
        </row>
        <row r="114">
          <cell r="C114" t="str">
            <v>A220 - อุปกรณ์เทสแรงดึง - Loosen Test</v>
          </cell>
        </row>
        <row r="115">
          <cell r="C115" t="str">
            <v>A221 - อุปกรณ์ทดสอบความหนาแน่น</v>
          </cell>
        </row>
        <row r="116">
          <cell r="C116" t="str">
            <v>A222 - เครื่องอัดยางเข้าแบบ</v>
          </cell>
        </row>
        <row r="117">
          <cell r="C117" t="str">
            <v>A223 - ชุดลูกตุ้มทดสอบน้ำหนัก</v>
          </cell>
        </row>
        <row r="118">
          <cell r="C118" t="str">
            <v>A224 - Hot Plate</v>
          </cell>
        </row>
        <row r="119">
          <cell r="C119" t="str">
            <v>A300 - รถลากน้ำยาง</v>
          </cell>
        </row>
        <row r="120">
          <cell r="C120" t="str">
            <v>A301 - รถลากกล่อง</v>
          </cell>
        </row>
        <row r="121">
          <cell r="C121" t="str">
            <v>A302 - รถเข็น</v>
          </cell>
        </row>
        <row r="122">
          <cell r="C122" t="str">
            <v>A303 - Handlift_ลาก</v>
          </cell>
        </row>
        <row r="123">
          <cell r="C123" t="str">
            <v>A304 - Handlift_ไฟฟ้า</v>
          </cell>
        </row>
        <row r="124">
          <cell r="C124" t="str">
            <v>A305 - เครน</v>
          </cell>
        </row>
        <row r="125">
          <cell r="C125" t="str">
            <v>A306 - สายพานลำเลียงสินค้า</v>
          </cell>
        </row>
        <row r="126">
          <cell r="C126" t="str">
            <v>A307 - รอกโซ่</v>
          </cell>
        </row>
        <row r="127">
          <cell r="C127" t="str">
            <v>A308 - ลิฟท์ขนของ</v>
          </cell>
        </row>
        <row r="128">
          <cell r="C128" t="str">
            <v>A309 - สะพานขึ้นยางส่งออก</v>
          </cell>
        </row>
        <row r="129">
          <cell r="C129" t="str">
            <v xml:space="preserve">A400 - DIMENSION </v>
          </cell>
        </row>
        <row r="130">
          <cell r="C130" t="str">
            <v>A401 - MASS</v>
          </cell>
        </row>
        <row r="131">
          <cell r="C131" t="str">
            <v>A402 - ELECTRICAL</v>
          </cell>
        </row>
        <row r="132">
          <cell r="C132" t="str">
            <v>A403 - TEMPERATURE</v>
          </cell>
        </row>
        <row r="133">
          <cell r="C133" t="str">
            <v>A404 - OTHER</v>
          </cell>
        </row>
        <row r="134">
          <cell r="C134" t="str">
            <v>A500 - เครื่องกำเนิดไฟฟ้า</v>
          </cell>
        </row>
        <row r="135">
          <cell r="C135" t="str">
            <v>A501 - หม้อแปลงไฟฟ้า</v>
          </cell>
        </row>
        <row r="136">
          <cell r="C136" t="str">
            <v>A502 - ตู้ไฟ/ตู้คอนโทรล/ตู้ MBD</v>
          </cell>
        </row>
        <row r="137">
          <cell r="C137" t="str">
            <v>A600 - เครื่องปั้มน้ำ</v>
          </cell>
        </row>
        <row r="138">
          <cell r="C138" t="str">
            <v>A601 - เครื่องสูบน้ำ</v>
          </cell>
        </row>
        <row r="139">
          <cell r="C139" t="str">
            <v>A602 - เครื่องตีน้ำ</v>
          </cell>
        </row>
        <row r="140">
          <cell r="C140" t="str">
            <v>A603 - เครื่องเติมอากาศ /Blower</v>
          </cell>
        </row>
        <row r="141">
          <cell r="C141" t="str">
            <v>A604 - Softener (ระบบบำบัดน้ำ เพื่อป้องกันความกระด้างของน้ำ)</v>
          </cell>
        </row>
        <row r="142">
          <cell r="C142" t="str">
            <v>A605 - ระบบน้ำกรอง</v>
          </cell>
        </row>
        <row r="143">
          <cell r="C143" t="str">
            <v>A700 - ท่อลม</v>
          </cell>
        </row>
        <row r="144">
          <cell r="C144" t="str">
            <v>A701 - เครื่องปั้มลม</v>
          </cell>
        </row>
        <row r="145">
          <cell r="C145" t="str">
            <v>A800 - Cooling tower</v>
          </cell>
        </row>
        <row r="146">
          <cell r="C146" t="str">
            <v xml:space="preserve">A801 - เครื่อง Nitrogen </v>
          </cell>
        </row>
        <row r="147">
          <cell r="C147" t="str">
            <v>A802 - Chiller</v>
          </cell>
        </row>
        <row r="148">
          <cell r="C148" t="str">
            <v>A900 - เครื่องชั่ง แบบDigital</v>
          </cell>
        </row>
        <row r="149">
          <cell r="C149" t="str">
            <v>A901 - เครื่องชั่ง แบบเข็ม</v>
          </cell>
        </row>
        <row r="150">
          <cell r="C150" t="str">
            <v>A902 - เครื่องชั่ง แบบคาน</v>
          </cell>
        </row>
        <row r="151">
          <cell r="C151" t="str">
            <v>AA00 - เครื่องบดเม็ดพลาสติก</v>
          </cell>
        </row>
        <row r="152">
          <cell r="C152" t="str">
            <v>AA01 - เครื่องเตรียมสารเคมี/เครื่องโม่แป้ง/BALLMILL</v>
          </cell>
        </row>
        <row r="153">
          <cell r="C153" t="str">
            <v>AB00 - เก๊ะ</v>
          </cell>
        </row>
        <row r="154">
          <cell r="C154" t="str">
            <v>AB01 - แผ่นเหล็ก</v>
          </cell>
        </row>
        <row r="155">
          <cell r="C155" t="str">
            <v>AB02 - พาเลท</v>
          </cell>
        </row>
        <row r="156">
          <cell r="C156" t="str">
            <v>AB03 - ชั้นวาง</v>
          </cell>
        </row>
        <row r="157">
          <cell r="C157" t="str">
            <v>AC00 - ถังน้ำมัน</v>
          </cell>
        </row>
        <row r="158">
          <cell r="C158" t="str">
            <v>AC01 - ถังอัดจารบี</v>
          </cell>
        </row>
        <row r="159">
          <cell r="C159" t="str">
            <v>AC02 - ตะแกรง</v>
          </cell>
        </row>
        <row r="160">
          <cell r="C160" t="str">
            <v>AC03 - ถังอบยาง</v>
          </cell>
        </row>
        <row r="161">
          <cell r="C161" t="str">
            <v>AC04 - ตู้คอนเทนเนอร์</v>
          </cell>
        </row>
        <row r="162">
          <cell r="C162" t="str">
            <v>AC05 - แทงค์น้ำยาง/เบ้าว์/ถังน้ำยาง</v>
          </cell>
        </row>
        <row r="163">
          <cell r="C163" t="str">
            <v>AC06 - แทงค์สารเคมี</v>
          </cell>
        </row>
        <row r="164">
          <cell r="C164" t="str">
            <v>AC07 - แทงค์อื่นๆ</v>
          </cell>
        </row>
        <row r="165">
          <cell r="C165" t="str">
            <v>AD00 - เครื่องรัดกล่อง</v>
          </cell>
        </row>
        <row r="166">
          <cell r="C166" t="str">
            <v>AD01 - เครื่องซีล</v>
          </cell>
        </row>
        <row r="167">
          <cell r="C167" t="str">
            <v>AD02 - อุปกรณ์ทับลัง</v>
          </cell>
        </row>
        <row r="168">
          <cell r="C168" t="str">
            <v>AD03 - เครื่องพันพาเลท</v>
          </cell>
        </row>
        <row r="169">
          <cell r="C169" t="str">
            <v>AD04 - เครื่องรัดเชือกพลาสติก</v>
          </cell>
        </row>
        <row r="170">
          <cell r="C170" t="str">
            <v>AD05 - MULITVAC (เครื่อง PACK ซอง)</v>
          </cell>
        </row>
        <row r="171">
          <cell r="C171" t="str">
            <v xml:space="preserve">AD06 - INJET </v>
          </cell>
        </row>
        <row r="172">
          <cell r="C172" t="str">
            <v>AE00 - Vucam Pume</v>
          </cell>
        </row>
        <row r="173">
          <cell r="C173" t="str">
            <v>AE01 - เครื่องดูดแป้ง Unimaster</v>
          </cell>
        </row>
        <row r="174">
          <cell r="C174" t="str">
            <v>AE02 - เครื่องดูดฝุ่น</v>
          </cell>
        </row>
        <row r="175">
          <cell r="C175" t="str">
            <v>AE03 - เครื่องดูดตะกั่ว</v>
          </cell>
        </row>
        <row r="176">
          <cell r="C176" t="str">
            <v>AE04 - รถเข็นดูดตะปู</v>
          </cell>
        </row>
        <row r="177">
          <cell r="C177" t="str">
            <v>AF00 - เครื่องอบความชื้น</v>
          </cell>
        </row>
        <row r="178">
          <cell r="C178" t="str">
            <v>AF01 - Conditioning Bath</v>
          </cell>
        </row>
        <row r="179">
          <cell r="C179" t="str">
            <v>AG00 - อุปกรณ์ทดสอบ</v>
          </cell>
        </row>
        <row r="180">
          <cell r="C180" t="str">
            <v>AG01 - เครื่องตรวจจับโลหะ</v>
          </cell>
        </row>
        <row r="181">
          <cell r="C181" t="str">
            <v xml:space="preserve">AG02 - เครื่องวัดอุณหภูมิ </v>
          </cell>
        </row>
        <row r="182">
          <cell r="C182" t="str">
            <v>AG03 - อุปกรณ์วัดความยาว</v>
          </cell>
        </row>
        <row r="183">
          <cell r="C183" t="str">
            <v xml:space="preserve">AG04 - มิเตอร์ </v>
          </cell>
        </row>
        <row r="184">
          <cell r="C184" t="str">
            <v>AG05 - เครื่องทดสอบน้ำ (ล็อกสุ่มน้ำ)</v>
          </cell>
        </row>
        <row r="185">
          <cell r="C185" t="str">
            <v>AG06 - อุปกรณ์ทดสอบลม</v>
          </cell>
        </row>
        <row r="186">
          <cell r="C186" t="str">
            <v>AH00 - เครื่องม้วนMandrel</v>
          </cell>
        </row>
        <row r="187">
          <cell r="C187" t="str">
            <v>AH01 - เครื่องม้วนท่อPack</v>
          </cell>
        </row>
        <row r="188">
          <cell r="C188" t="str">
            <v>AI00 - Drum-เล็ก</v>
          </cell>
        </row>
        <row r="189">
          <cell r="C189" t="str">
            <v>AI01 - Drum-ใหญ่</v>
          </cell>
        </row>
        <row r="190">
          <cell r="C190" t="str">
            <v>AI02 - Roll ขับ Drum</v>
          </cell>
        </row>
        <row r="191">
          <cell r="C191" t="str">
            <v>AJ00 - Cold Runner</v>
          </cell>
        </row>
        <row r="192">
          <cell r="C192" t="str">
            <v>AJ01 - มอเตอร์</v>
          </cell>
        </row>
        <row r="193">
          <cell r="C193" t="str">
            <v>AJ02 - เครื่องฉีดน้ำ</v>
          </cell>
        </row>
        <row r="194">
          <cell r="C194" t="str">
            <v>AJ03 - แบตเตอรี่</v>
          </cell>
        </row>
        <row r="195">
          <cell r="C195" t="str">
            <v>AJ04 - ไฟดักแมลง</v>
          </cell>
        </row>
        <row r="196">
          <cell r="C196" t="str">
            <v>AJ05 - พัดลมอุตสาหกรรม</v>
          </cell>
        </row>
        <row r="197">
          <cell r="C197" t="str">
            <v>D100 - พัดลม</v>
          </cell>
        </row>
        <row r="198">
          <cell r="C198" t="str">
            <v>D101 - แอร์</v>
          </cell>
        </row>
        <row r="199">
          <cell r="C199" t="str">
            <v>D102 - เครื่องฟอกอากาศ</v>
          </cell>
        </row>
        <row r="200">
          <cell r="C200" t="str">
            <v>D200 - โต๊ะ&amp;เก้าอี้</v>
          </cell>
        </row>
        <row r="201">
          <cell r="C201" t="str">
            <v>D201 - ตู้,เคาน์เตอร์,ชั้นวาง</v>
          </cell>
        </row>
        <row r="202">
          <cell r="C202" t="str">
            <v>D400 - วิทยุสื่อสาร</v>
          </cell>
        </row>
        <row r="203">
          <cell r="C203" t="str">
            <v>D401 - โทรศัพท์และระบบ</v>
          </cell>
        </row>
        <row r="204">
          <cell r="C204" t="str">
            <v>D500 - กล้องวงจรปิด</v>
          </cell>
        </row>
        <row r="205">
          <cell r="C205" t="str">
            <v>D501 - อุปกรณ์ดับเพลิง</v>
          </cell>
        </row>
        <row r="206">
          <cell r="C206" t="str">
            <v>D502 - สัญญาณไฟฉุกเฉิน</v>
          </cell>
        </row>
        <row r="207">
          <cell r="C207" t="str">
            <v>D600 - เครื่องบันทึกเวลาทำงาน</v>
          </cell>
        </row>
        <row r="208">
          <cell r="C208" t="str">
            <v>D601 - เครื่องถ่ายเอกสาร</v>
          </cell>
        </row>
        <row r="209">
          <cell r="C209" t="str">
            <v>D602 - เครื่องพิมพ์ดีด</v>
          </cell>
        </row>
        <row r="210">
          <cell r="C210" t="str">
            <v>D603 - เครื่องคำนวณ</v>
          </cell>
        </row>
        <row r="211">
          <cell r="C211" t="str">
            <v>D604 - เครื่องฉายภาพ (Over Head)</v>
          </cell>
        </row>
        <row r="212">
          <cell r="C212" t="str">
            <v>D605 - เครื่องเคลือบบัตร</v>
          </cell>
        </row>
        <row r="213">
          <cell r="C213" t="str">
            <v>D606 - เครื่องโทรสาร</v>
          </cell>
        </row>
        <row r="214">
          <cell r="C214" t="str">
            <v>D607 - เครื่องทำลายเอกสาร</v>
          </cell>
        </row>
        <row r="215">
          <cell r="C215" t="str">
            <v>D608 - เครื่องพิมพ์เช็ค</v>
          </cell>
        </row>
        <row r="216">
          <cell r="C216" t="str">
            <v>D700 - เครื่องล้างจาน/ล้างถังน้ำดื่ม</v>
          </cell>
        </row>
        <row r="217">
          <cell r="C217" t="str">
            <v>D701 - เครื่องซักผ้า</v>
          </cell>
        </row>
        <row r="218">
          <cell r="C218" t="str">
            <v>D702 - เครื่องทำน้ำร้อน/เย็น</v>
          </cell>
        </row>
        <row r="219">
          <cell r="C219" t="str">
            <v>D703 - เครื่องเสียง</v>
          </cell>
        </row>
        <row r="220">
          <cell r="C220" t="str">
            <v>D704 - ตู้เย็น</v>
          </cell>
        </row>
        <row r="221">
          <cell r="C221" t="str">
            <v>D705 - โทรทัศน์</v>
          </cell>
        </row>
        <row r="222">
          <cell r="C222" t="str">
            <v>D706 - ไมโครเวฟ</v>
          </cell>
        </row>
        <row r="223">
          <cell r="C223" t="str">
            <v>D707 - เครื่องกรองน้ำ</v>
          </cell>
        </row>
        <row r="224">
          <cell r="C224" t="str">
            <v>D800 - Personal Computer</v>
          </cell>
        </row>
        <row r="225">
          <cell r="C225" t="str">
            <v>D801 - Notebook Computer</v>
          </cell>
        </row>
        <row r="226">
          <cell r="C226" t="str">
            <v>D802 - Digital Camera</v>
          </cell>
        </row>
        <row r="227">
          <cell r="C227" t="str">
            <v>D803 - Printer</v>
          </cell>
        </row>
        <row r="228">
          <cell r="C228" t="str">
            <v>D804 - UPS</v>
          </cell>
        </row>
        <row r="229">
          <cell r="C229" t="str">
            <v>D805 - Server</v>
          </cell>
        </row>
        <row r="230">
          <cell r="C230" t="str">
            <v>D806 - Projector</v>
          </cell>
        </row>
        <row r="231">
          <cell r="C231" t="str">
            <v>D807 - Network equipment</v>
          </cell>
        </row>
        <row r="232">
          <cell r="C232" t="str">
            <v>D808 - Scanner</v>
          </cell>
        </row>
        <row r="233">
          <cell r="C233" t="str">
            <v>E000 - รถตู้</v>
          </cell>
        </row>
        <row r="234">
          <cell r="C234" t="str">
            <v>E001 - รถยนต์นั่งส่วนบุคคล</v>
          </cell>
        </row>
        <row r="235">
          <cell r="C235" t="str">
            <v>E002 - รถกอล์ฟ</v>
          </cell>
        </row>
        <row r="236">
          <cell r="C236" t="str">
            <v>E100 - รถกะบะ</v>
          </cell>
        </row>
        <row r="237">
          <cell r="C237" t="str">
            <v>E101 - รถกะบะพร้อมพ่วง</v>
          </cell>
        </row>
        <row r="238">
          <cell r="C238" t="str">
            <v>E102 - รถหกล้อ</v>
          </cell>
        </row>
        <row r="239">
          <cell r="C239" t="str">
            <v>E103 - รถสิบล้อ</v>
          </cell>
        </row>
        <row r="240">
          <cell r="C240" t="str">
            <v>E104 - รถตู้บรรทุก</v>
          </cell>
        </row>
        <row r="241">
          <cell r="C241" t="str">
            <v>E105 - รถเทรลเลอร์</v>
          </cell>
        </row>
        <row r="242">
          <cell r="C242" t="str">
            <v>E106 - รถลากจูง (หัวลาก)</v>
          </cell>
        </row>
        <row r="243">
          <cell r="C243" t="str">
            <v>E107 - รถน้ำมัน</v>
          </cell>
        </row>
        <row r="244">
          <cell r="C244" t="str">
            <v>E108 - รถกึ่งพ่วงแท็งค์น้ำมัน</v>
          </cell>
        </row>
        <row r="245">
          <cell r="C245" t="str">
            <v>E200 - รถแทรกเตอร์ (รถตัก / รถขุด)</v>
          </cell>
        </row>
        <row r="246">
          <cell r="C246" t="str">
            <v xml:space="preserve">E201 - รถโฟลคลิฟท์และอุปกรณ์ </v>
          </cell>
        </row>
        <row r="247">
          <cell r="C247" t="str">
            <v>E300 - รถจักรยานยนต์</v>
          </cell>
        </row>
        <row r="248">
          <cell r="C248" t="str">
            <v>E301 - รถดับเพลิง</v>
          </cell>
        </row>
        <row r="249">
          <cell r="C249" t="str">
            <v>E302 - รถกวาดฝุ่น</v>
          </cell>
        </row>
      </sheetData>
      <sheetData sheetId="8">
        <row r="3">
          <cell r="A3" t="str">
            <v>NBOI</v>
          </cell>
        </row>
        <row r="4">
          <cell r="A4" t="str">
            <v>BOI</v>
          </cell>
        </row>
        <row r="5">
          <cell r="A5" t="str">
            <v>STA #2 : 1108/2536</v>
          </cell>
        </row>
        <row r="6">
          <cell r="A6" t="str">
            <v>STA #3 : 1316/2537</v>
          </cell>
        </row>
        <row r="7">
          <cell r="A7" t="str">
            <v>STA #4 : 1342/2540</v>
          </cell>
        </row>
        <row r="8">
          <cell r="A8" t="str">
            <v>STA #5 : 1165/2542</v>
          </cell>
        </row>
        <row r="9">
          <cell r="A9" t="str">
            <v>STA #6 : 1046/2543</v>
          </cell>
        </row>
        <row r="10">
          <cell r="A10" t="str">
            <v>STA #7 : 1803(2)/2547</v>
          </cell>
        </row>
      </sheetData>
      <sheetData sheetId="9">
        <row r="3">
          <cell r="A3" t="str">
            <v>สภาพปกติ - ใช้งาน</v>
          </cell>
        </row>
        <row r="4">
          <cell r="A4" t="str">
            <v>สภาพชำรุด-ใช้งาน</v>
          </cell>
        </row>
        <row r="5">
          <cell r="A5" t="str">
            <v>หยุดใช้งาน</v>
          </cell>
        </row>
        <row r="6">
          <cell r="A6" t="str">
            <v>ให้ยืมใช้งาน</v>
          </cell>
        </row>
        <row r="7">
          <cell r="A7" t="str">
            <v>ไม่มีตัวตน</v>
          </cell>
        </row>
        <row r="8">
          <cell r="A8" t="str">
            <v>รอขาย</v>
          </cell>
        </row>
        <row r="9">
          <cell r="A9" t="str">
            <v>รอตัดจำหน่าย</v>
          </cell>
        </row>
        <row r="10">
          <cell r="A10" t="str">
            <v>ระหว่างการซ่อมแซม</v>
          </cell>
        </row>
        <row r="11">
          <cell r="A11" t="str">
            <v>สำรองใช้งาน</v>
          </cell>
        </row>
      </sheetData>
      <sheetData sheetId="10">
        <row r="3">
          <cell r="A3" t="str">
            <v>Z000</v>
          </cell>
        </row>
        <row r="4">
          <cell r="A4" t="str">
            <v>Z001</v>
          </cell>
        </row>
        <row r="5">
          <cell r="A5" t="str">
            <v>Z002</v>
          </cell>
        </row>
        <row r="6">
          <cell r="A6" t="str">
            <v>Z003</v>
          </cell>
        </row>
      </sheetData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"/>
      <sheetName val="เงินเดือน"/>
      <sheetName val="อบถุงมือ"/>
      <sheetName val="โบนัสLINE"/>
      <sheetName val="PM"/>
      <sheetName val="โบนัสเช็กSSCI   "/>
      <sheetName val="QC_Line"/>
      <sheetName val="PF"/>
      <sheetName val="สรุปโบนัส LINE"/>
      <sheetName val="เช็กFDAPFSCII"/>
      <sheetName val="ฟอร์เมอร์"/>
      <sheetName val="คอมปาว"/>
      <sheetName val="สรุป new"/>
      <sheetName val="สรุป new (2)"/>
      <sheetName val="คิดเงินถอดฯ"/>
      <sheetName val="เข้าแผนก"/>
      <sheetName val="คิดเงินคุมเครื่อง"/>
      <sheetName val="CKSSC1"/>
      <sheetName val="PF1+2"/>
      <sheetName val="CKPF1+2"/>
      <sheetName val="หัก"/>
      <sheetName val="Data 1-15"/>
      <sheetName val="01"/>
      <sheetName val="ทดลอง1"/>
      <sheetName val="02"/>
      <sheetName val="AssetStatus"/>
      <sheetName val="AssetType"/>
      <sheetName val="License BOI"/>
      <sheetName val="Asset Class"/>
      <sheetName val="Depre. Key"/>
      <sheetName val="Location"/>
      <sheetName val="note_defect"/>
      <sheetName val="AA-1"/>
      <sheetName val="Order_Nov_w45"/>
      <sheetName val="Fagor04-A3112e"/>
      <sheetName val="โบนัสเช็กSSCI___"/>
      <sheetName val="สรุปโบนัส_LINE"/>
      <sheetName val="สรุป_new"/>
      <sheetName val="สรุป_new_(2)"/>
      <sheetName val="Data_1-15"/>
      <sheetName val="License_BOI"/>
      <sheetName val="Asset_Class"/>
      <sheetName val="Depre__Key"/>
      <sheetName val="Sheet1"/>
      <sheetName val="AM_COST"/>
      <sheetName val="Data 2"/>
      <sheetName val="ARM"/>
      <sheetName val="RSS9801"/>
      <sheetName val=" Index"/>
      <sheetName val="test 2"/>
      <sheetName val="BonusLine_Feb 03"/>
      <sheetName val="WBS1"/>
      <sheetName val="Parameter"/>
      <sheetName val="Benefit_Tab"/>
      <sheetName val="output"/>
      <sheetName val="summary_frm_output"/>
      <sheetName val="decr_table"/>
      <sheetName val="cALC"/>
      <sheetName val="Input_tables"/>
      <sheetName val="PSC_Calc"/>
      <sheetName val="data base"/>
      <sheetName val="Tabelle2"/>
      <sheetName val="โบนัสเช็กSSCI___1"/>
      <sheetName val="สรุปโบนัส_LINE1"/>
      <sheetName val="สรุป_new1"/>
      <sheetName val="สรุป_new_(2)1"/>
      <sheetName val="Data_1-151"/>
      <sheetName val="License_BOI1"/>
      <sheetName val="Asset_Class1"/>
      <sheetName val="Depre__Key1"/>
      <sheetName val="Data_2"/>
      <sheetName val="_Index"/>
      <sheetName val="test_2"/>
      <sheetName val="BonusLine_Feb_03"/>
      <sheetName val="data_base"/>
      <sheetName val="โบนัสเช็กSSCI___2"/>
      <sheetName val="สรุปโบนัส_LINE2"/>
      <sheetName val="สรุป_new2"/>
      <sheetName val="สรุป_new_(2)2"/>
      <sheetName val="Data_1-152"/>
      <sheetName val="License_BOI2"/>
      <sheetName val="Asset_Class2"/>
      <sheetName val="Depre__Key2"/>
      <sheetName val="Data_21"/>
      <sheetName val="_Index1"/>
      <sheetName val="test_21"/>
      <sheetName val="BonusLine_Feb_031"/>
      <sheetName val="data_base1"/>
      <sheetName val="โบนัสเช็กSSCI___3"/>
      <sheetName val="สรุปโบนัส_LINE3"/>
      <sheetName val="สรุป_new3"/>
      <sheetName val="สรุป_new_(2)3"/>
      <sheetName val="Data_1-153"/>
      <sheetName val="License_BOI3"/>
      <sheetName val="Asset_Class3"/>
      <sheetName val="Depre__Key3"/>
      <sheetName val="Data_22"/>
      <sheetName val="_Index2"/>
      <sheetName val="test_22"/>
      <sheetName val="BonusLine_Feb_032"/>
      <sheetName val="data_base2"/>
      <sheetName val="M_Main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DPH"/>
      <sheetName val="Overview"/>
      <sheetName val="Occupancy"/>
      <sheetName val="Average Rate"/>
      <sheetName val="Revenue"/>
      <sheetName val="Revpar"/>
      <sheetName val="Geographic"/>
      <sheetName val="Market Segment"/>
      <sheetName val="Room Analysis"/>
      <sheetName val="Sheet1"/>
      <sheetName val="Rate Structure"/>
      <sheetName val="Rack Rates Compar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Consolidated (USD)"/>
      <sheetName val="Graphs"/>
      <sheetName val="BKK - SPA Comparison (USD)"/>
      <sheetName val="BKK - SPA Comparison"/>
      <sheetName val="BKK - SPA Budget 2002"/>
      <sheetName val="BKK - SPA LE"/>
      <sheetName val="BKK - Salaries"/>
      <sheetName val="BTR - Spa Comparison (USD)"/>
      <sheetName val="BTR - Spa Comparison"/>
      <sheetName val="BTR - Spa Budget 2002"/>
      <sheetName val="BTR - Spa LE"/>
      <sheetName val="BTR - Salaries"/>
      <sheetName val="SGLB - Spa Comparison (USD)"/>
      <sheetName val="SGLB - Spa Comparison"/>
      <sheetName val="SGLB - Spa Budget 2002"/>
      <sheetName val="SGLB - Spa LE"/>
      <sheetName val="SGLP - Salaries"/>
      <sheetName val="DLP - Spa Comparison (USD)"/>
      <sheetName val="DLP - Spa Comparison"/>
      <sheetName val="DLP - Spa Budget 2002"/>
      <sheetName val="DLP - Spa LE"/>
      <sheetName val="DLP - Salaries"/>
      <sheetName val="DLP - SOE"/>
      <sheetName val="Panwa - Spa Comparison (USD)"/>
      <sheetName val="Panwa - Spa Comparison"/>
      <sheetName val="Panwa - Spa Budget 2002"/>
      <sheetName val="Panwa - Spa LE"/>
      <sheetName val="Panwa - Salaries"/>
      <sheetName val="Ang Bintan - Spa Comp. (USD)"/>
      <sheetName val="Ang Bintan - Spa Comparison(S$)"/>
      <sheetName val="Ang Bintan - Spa Budget 2002"/>
      <sheetName val="Ang Bintan - Spa LE"/>
      <sheetName val="Ang Bintan - Salaries"/>
      <sheetName val="Bintan - Spa Comparison (USD)"/>
      <sheetName val="Bintan - Spa Comparison($S)"/>
      <sheetName val="Bintan - Spa Budget 2002"/>
      <sheetName val="Bintan - Spa LE"/>
      <sheetName val="Bintan - Salaries"/>
      <sheetName val="Maldives - Spa Comparison (USD)"/>
      <sheetName val="Maldives - Spa Budget 2002"/>
      <sheetName val="Maldives - Spa LE"/>
      <sheetName val="Maldives - Salaries"/>
      <sheetName val="LBR - Spa Comparison (USD)"/>
      <sheetName val="LBR - Spa Comparison"/>
      <sheetName val="LBR - Spa Budget 2002"/>
      <sheetName val="LBR - Spa LE"/>
      <sheetName val="LBR - Salaries"/>
      <sheetName val="ALMD - Spa Comparison (USD)"/>
      <sheetName val="ALMD - Spa Comparison"/>
      <sheetName val="ALMD - Spa Budget 2002"/>
      <sheetName val="ALMD - Spa LE"/>
      <sheetName val="ALMD - Salaries"/>
      <sheetName val="Ihuru - Spa Comparison (USD)"/>
      <sheetName val="Ihuru - Spa Comparison"/>
      <sheetName val="Ihuru - Spa Budget 2002"/>
      <sheetName val="Ihuru - Spa LE"/>
      <sheetName val="Ihuru - Salaries"/>
      <sheetName val="BTS Seychells - Spa Comparison"/>
      <sheetName val="BTS Seychells - Spa Budget 2002"/>
      <sheetName val="BTS Seychells - Spa LE"/>
      <sheetName val="BTS Seychells - Salaries"/>
      <sheetName val="AGBR - Spa Comparison (USD)"/>
      <sheetName val="AGBR - Spa Budget 2002 (USD)"/>
      <sheetName val="AGBR - Spa LE"/>
      <sheetName val="AGBR - Salaries"/>
      <sheetName val="BGT2002-Revised 13Mar02 (su)"/>
      <sheetName val="Marshal"/>
    </sheetNames>
    <sheetDataSet>
      <sheetData sheetId="0" refreshError="1">
        <row r="6">
          <cell r="F6" t="str">
            <v>USD</v>
          </cell>
        </row>
        <row r="7">
          <cell r="F7">
            <v>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data"/>
      <sheetName val="Assump (2)"/>
      <sheetName val="Assump"/>
      <sheetName val="10Y"/>
      <sheetName val="group"/>
      <sheetName val="revised"/>
      <sheetName val="Capex"/>
      <sheetName val="Op Ex"/>
      <sheetName val="dep cal"/>
      <sheetName val="Sheet1"/>
      <sheetName val="man power"/>
      <sheetName val="Assumption"/>
      <sheetName val="F"/>
      <sheetName val="E"/>
      <sheetName val="DV"/>
      <sheetName val="DT"/>
      <sheetName val="C"/>
      <sheetName val="F1 Log On"/>
      <sheetName val="name"/>
      <sheetName val="PS-1995"/>
      <sheetName val="Assump_(2)"/>
      <sheetName val="Op_Ex"/>
      <sheetName val="dep_cal"/>
      <sheetName val="man_power"/>
      <sheetName val="F1_Log_On"/>
      <sheetName val="M-Assump-5"/>
      <sheetName val="PI229H"/>
      <sheetName val="เงินกู้ธนชาติ"/>
      <sheetName val="Stock Aging"/>
      <sheetName val="ตั๋วเงินรับ"/>
      <sheetName val="DEP12"/>
      <sheetName val="Sal+Car"/>
      <sheetName val="Assump_(2)1"/>
      <sheetName val="Op_Ex1"/>
      <sheetName val="dep_cal1"/>
      <sheetName val="man_power1"/>
      <sheetName val="F1_Log_On1"/>
      <sheetName val="Assump_(2)2"/>
      <sheetName val="Op_Ex2"/>
      <sheetName val="dep_cal2"/>
      <sheetName val="man_power2"/>
      <sheetName val="F1_Log_On2"/>
      <sheetName val="Assump_(2)3"/>
      <sheetName val="Op_Ex3"/>
      <sheetName val="dep_cal3"/>
      <sheetName val="man_power3"/>
      <sheetName val="F1_Log_On3"/>
      <sheetName val="Assump_(2)4"/>
      <sheetName val="Op_Ex4"/>
      <sheetName val="dep_cal4"/>
      <sheetName val="man_power4"/>
      <sheetName val="F1_Log_On4"/>
      <sheetName val="Two Step Revenue Testing Master"/>
      <sheetName val="n-4.4"/>
      <sheetName val="dep_l"/>
      <sheetName val="Shman_power"/>
      <sheetName val="集計結果"/>
      <sheetName val="Base "/>
      <sheetName val="CODE"/>
      <sheetName val="2005"/>
      <sheetName val="MFA"/>
      <sheetName val="発注書"/>
      <sheetName val="ยอดยกมา"/>
      <sheetName val="SOPSG"/>
      <sheetName val="日程管理表"/>
      <sheetName val="PE-C4"/>
      <sheetName val="BS_Revise"/>
      <sheetName val="IS_Revise"/>
      <sheetName val="Country"/>
      <sheetName val="Customer"/>
      <sheetName val="Products"/>
      <sheetName val="Package"/>
      <sheetName val="MTO REV.0"/>
      <sheetName val="Capacity"/>
      <sheetName val="As"/>
      <sheetName val="Temp"/>
      <sheetName val="พนง.ทุกคน"/>
      <sheetName val="แบบฟอร์ม"/>
      <sheetName val="DataSheet"/>
      <sheetName val="Sheet2"/>
      <sheetName val="G"/>
      <sheetName val="9"/>
      <sheetName val="Sales - Report First"/>
      <sheetName val="Journal"/>
      <sheetName val="PopCache_Sheet1"/>
      <sheetName val="Cash Flow"/>
      <sheetName val="Financial Summary"/>
      <sheetName val="accumdeprn"/>
      <sheetName val="O4 CA"/>
      <sheetName val="O2 TC"/>
      <sheetName val="ADJ - RATE"/>
      <sheetName val="Co info"/>
      <sheetName val="F041"/>
      <sheetName val="Basic_Information"/>
      <sheetName val="Header"/>
      <sheetName val="Menu"/>
      <sheetName val="????"/>
      <sheetName val="ฝ่ายบัญชี"/>
      <sheetName val="ELEC45-01"/>
      <sheetName val="Capital Performance"/>
      <sheetName val="Cost Reductions"/>
      <sheetName val="PK Costs"/>
      <sheetName val="Cover Page"/>
      <sheetName val="Export"/>
      <sheetName val="Interdivisional"/>
      <sheetName val="Inventory"/>
      <sheetName val="Labour No.s"/>
      <sheetName val="LTIFR"/>
      <sheetName val="Market Share"/>
      <sheetName val="National Sales"/>
      <sheetName val="Overheads"/>
      <sheetName val="Packaging Products"/>
      <sheetName val="Pipe and Tube"/>
      <sheetName val="Production"/>
      <sheetName val="Profit Statement"/>
      <sheetName val="SVA"/>
      <sheetName val="Lists"/>
      <sheetName val="Assumptions"/>
      <sheetName val="เงินกู้ MGC"/>
      <sheetName val="a"/>
      <sheetName val="FDR-Jan-99 "/>
      <sheetName val="aa-1"/>
    </sheetNames>
    <sheetDataSet>
      <sheetData sheetId="0">
        <row r="1">
          <cell r="C1">
            <v>5</v>
          </cell>
        </row>
      </sheetData>
      <sheetData sheetId="1">
        <row r="1">
          <cell r="C1">
            <v>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CODE_NAME"/>
      <sheetName val="data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CODE_NAME"/>
      <sheetName val="data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  <sheetName val="name"/>
      <sheetName val="AssetStatus"/>
      <sheetName val="AssetType"/>
      <sheetName val="License BOI"/>
      <sheetName val="Asset Class"/>
      <sheetName val="Depre. Key"/>
      <sheetName val="Location"/>
      <sheetName val="PDT-015"/>
      <sheetName val="addl cost"/>
      <sheetName val="accumdeprn"/>
      <sheetName val="LEAD Q3'09"/>
      <sheetName val="Data 2"/>
      <sheetName val="chart_บังคับบัญชา45"/>
      <sheetName val="chart_ปฏิบัติ45"/>
      <sheetName val="บังคับบัญชา45"/>
      <sheetName val="ปฏิบัติ45"/>
      <sheetName val="sale0104"/>
      <sheetName val="ADS_1"/>
      <sheetName val="CVA_1"/>
      <sheetName val="CESSล่วงหน้า_1"/>
      <sheetName val="สรุปคชจ_ส่งออก1"/>
      <sheetName val="_AC_LTX_1"/>
      <sheetName val="AC_SK_1"/>
      <sheetName val="AC_RSS1"/>
      <sheetName val="AC_ADS_1"/>
      <sheetName val="INS_LTX_1"/>
      <sheetName val="INS_SK_1"/>
      <sheetName val="INT_RSS1"/>
      <sheetName val="INS_ADS1"/>
      <sheetName val="ธ_LTX_1"/>
      <sheetName val="ธ_SK_,ADS1"/>
      <sheetName val="ADS_2"/>
      <sheetName val="CVA_2"/>
      <sheetName val="CESSล่วงหน้า_2"/>
      <sheetName val="สรุปคชจ_ส่งออก2"/>
      <sheetName val="_AC_LTX_2"/>
      <sheetName val="AC_SK_2"/>
      <sheetName val="AC_RSS2"/>
      <sheetName val="AC_ADS_2"/>
      <sheetName val="INS_LTX_2"/>
      <sheetName val="INS_SK_2"/>
      <sheetName val="INT_RSS2"/>
      <sheetName val="INS_ADS2"/>
      <sheetName val="ธ_LTX_2"/>
      <sheetName val="ธ_SK_,ADS2"/>
      <sheetName val="MH"/>
      <sheetName val="ADS_3"/>
      <sheetName val="CVA_3"/>
      <sheetName val="CESSล่วงหน้า_3"/>
      <sheetName val="สรุปคชจ_ส่งออก3"/>
      <sheetName val="_AC_LTX_3"/>
      <sheetName val="AC_SK_3"/>
      <sheetName val="AC_RSS3"/>
      <sheetName val="AC_ADS_3"/>
      <sheetName val="INS_LTX_3"/>
      <sheetName val="INS_SK_3"/>
      <sheetName val="INT_RSS3"/>
      <sheetName val="INS_ADS3"/>
      <sheetName val="ธ_LTX_3"/>
      <sheetName val="ธ_SK_,ADS3"/>
      <sheetName val="License_BOI"/>
      <sheetName val="Asset_Class"/>
      <sheetName val="Depre__Key"/>
      <sheetName val="LEAD_Q3'09"/>
      <sheetName val="Data_2"/>
      <sheetName val="ADS_4"/>
      <sheetName val="CVA_4"/>
      <sheetName val="CESSล่วงหน้า_4"/>
      <sheetName val="สรุปคชจ_ส่งออก4"/>
      <sheetName val="_AC_LTX_4"/>
      <sheetName val="AC_SK_4"/>
      <sheetName val="AC_RSS4"/>
      <sheetName val="AC_ADS_4"/>
      <sheetName val="INS_LTX_4"/>
      <sheetName val="INS_SK_4"/>
      <sheetName val="INT_RSS4"/>
      <sheetName val="INS_ADS4"/>
      <sheetName val="ธ_LTX_4"/>
      <sheetName val="ธ_SK_,ADS4"/>
      <sheetName val="License_BOI1"/>
      <sheetName val="Asset_Class1"/>
      <sheetName val="Depre__Key1"/>
      <sheetName val="LEAD_Q3'091"/>
      <sheetName val="Data_21"/>
      <sheetName val="ADS_5"/>
      <sheetName val="CVA_5"/>
      <sheetName val="CESSล่วงหน้า_5"/>
      <sheetName val="สรุปคชจ_ส่งออก5"/>
      <sheetName val="_AC_LTX_5"/>
      <sheetName val="AC_SK_5"/>
      <sheetName val="AC_RSS5"/>
      <sheetName val="AC_ADS_5"/>
      <sheetName val="INS_LTX_5"/>
      <sheetName val="INS_SK_5"/>
      <sheetName val="INT_RSS5"/>
      <sheetName val="INS_ADS5"/>
      <sheetName val="ธ_LTX_5"/>
      <sheetName val="ธ_SK_,ADS5"/>
      <sheetName val="License_BOI2"/>
      <sheetName val="Asset_Class2"/>
      <sheetName val="Depre__Key2"/>
      <sheetName val="LEAD_Q3'092"/>
      <sheetName val="Data_22"/>
      <sheetName val="test 2"/>
      <sheetName val="Iron Curtain Method"/>
      <sheetName val="เงินกู้ธนชาติ"/>
      <sheetName val="งบดุล"/>
      <sheetName val="งบกำไรขาดทุน"/>
      <sheetName val="219902"/>
      <sheetName val="License_BOI3"/>
      <sheetName val="Asset_Class3"/>
      <sheetName val="Depre__Key3"/>
      <sheetName val="addl_cost"/>
      <sheetName val="addl_cost1"/>
      <sheetName val="PARAMETERS"/>
      <sheetName val="COA"/>
      <sheetName val="J2"/>
      <sheetName val="10-1 Media"/>
      <sheetName val="10-cut"/>
      <sheetName val="All"/>
      <sheetName val="Account"/>
      <sheetName val="Rv"/>
      <sheetName val="Assumptions"/>
      <sheetName val="J-1"/>
      <sheetName val="TB"/>
      <sheetName val="ADJ"/>
      <sheetName val="JUL 11 BIZ"/>
      <sheetName val="test_2"/>
      <sheetName val="JUL_11_BIZ"/>
      <sheetName val="Subscriber Report"/>
      <sheetName val="PS-1995"/>
      <sheetName val="Standing Data"/>
      <sheetName val="Asset &amp; Liability"/>
      <sheetName val="Net asset value"/>
      <sheetName val="Cash Flow"/>
      <sheetName val="Financial Summary"/>
      <sheetName val="Sheet1"/>
      <sheetName val="Adj&amp;Rje(Z820) "/>
      <sheetName val="Expense Summary"/>
      <sheetName val="O4_CA"/>
      <sheetName val="O5_IBA"/>
      <sheetName val="Trial Balance"/>
      <sheetName val="PL_A05 APA Input"/>
      <sheetName val="FF-4"/>
      <sheetName val="O2 TC"/>
      <sheetName val="SCB 1 - Current"/>
      <sheetName val="SCB 2 - Current"/>
      <sheetName val="計算結果"/>
      <sheetName val="EX 1"/>
      <sheetName val="集計結果"/>
    </sheetNames>
    <sheetDataSet>
      <sheetData sheetId="0">
        <row r="1">
          <cell r="A1" t="str">
            <v>CODE A/R</v>
          </cell>
        </row>
      </sheetData>
      <sheetData sheetId="1">
        <row r="1">
          <cell r="A1" t="str">
            <v>CODE A/R</v>
          </cell>
        </row>
      </sheetData>
      <sheetData sheetId="2">
        <row r="1">
          <cell r="A1" t="str">
            <v>CODE A/R</v>
          </cell>
        </row>
      </sheetData>
      <sheetData sheetId="3">
        <row r="1">
          <cell r="A1" t="str">
            <v>CODE A/R</v>
          </cell>
        </row>
      </sheetData>
      <sheetData sheetId="4">
        <row r="1">
          <cell r="A1" t="str">
            <v>CODE A/R</v>
          </cell>
        </row>
      </sheetData>
      <sheetData sheetId="5">
        <row r="1">
          <cell r="A1" t="str">
            <v>CODE A/R</v>
          </cell>
        </row>
      </sheetData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">
          <cell r="A1" t="str">
            <v>CODE A/R</v>
          </cell>
        </row>
      </sheetData>
      <sheetData sheetId="86">
        <row r="1">
          <cell r="A1" t="str">
            <v>CODE A/R</v>
          </cell>
        </row>
      </sheetData>
      <sheetData sheetId="87">
        <row r="1">
          <cell r="A1" t="str">
            <v>CODE A/R</v>
          </cell>
        </row>
      </sheetData>
      <sheetData sheetId="88">
        <row r="1">
          <cell r="A1" t="str">
            <v>CODE A/R</v>
          </cell>
        </row>
      </sheetData>
      <sheetData sheetId="89">
        <row r="1">
          <cell r="A1" t="str">
            <v>CODE A/R</v>
          </cell>
        </row>
      </sheetData>
      <sheetData sheetId="90">
        <row r="1">
          <cell r="A1" t="str">
            <v>CODE A/R</v>
          </cell>
        </row>
      </sheetData>
      <sheetData sheetId="91">
        <row r="1">
          <cell r="A1" t="str">
            <v>CODE A/R</v>
          </cell>
        </row>
      </sheetData>
      <sheetData sheetId="92">
        <row r="1">
          <cell r="A1" t="str">
            <v>CODE A/R</v>
          </cell>
        </row>
      </sheetData>
      <sheetData sheetId="93">
        <row r="1">
          <cell r="A1" t="str">
            <v>CODE A/R</v>
          </cell>
        </row>
      </sheetData>
      <sheetData sheetId="94">
        <row r="1">
          <cell r="A1" t="str">
            <v>CODE A/R</v>
          </cell>
        </row>
      </sheetData>
      <sheetData sheetId="95">
        <row r="1">
          <cell r="A1" t="str">
            <v>CODE A/R</v>
          </cell>
        </row>
      </sheetData>
      <sheetData sheetId="96">
        <row r="1">
          <cell r="A1" t="str">
            <v>CODE A/R</v>
          </cell>
        </row>
      </sheetData>
      <sheetData sheetId="97">
        <row r="1">
          <cell r="A1" t="str">
            <v>CODE A/R</v>
          </cell>
        </row>
      </sheetData>
      <sheetData sheetId="98">
        <row r="1">
          <cell r="A1" t="str">
            <v>CODE A/R</v>
          </cell>
        </row>
      </sheetData>
      <sheetData sheetId="99">
        <row r="1">
          <cell r="A1" t="str">
            <v>CODE A/R</v>
          </cell>
        </row>
      </sheetData>
      <sheetData sheetId="100">
        <row r="1">
          <cell r="A1" t="str">
            <v>CODE A/R</v>
          </cell>
        </row>
      </sheetData>
      <sheetData sheetId="101">
        <row r="1">
          <cell r="A1" t="str">
            <v>CODE A/R</v>
          </cell>
        </row>
      </sheetData>
      <sheetData sheetId="102">
        <row r="1">
          <cell r="A1" t="str">
            <v>CODE A/R</v>
          </cell>
        </row>
      </sheetData>
      <sheetData sheetId="103">
        <row r="1">
          <cell r="A1" t="str">
            <v>CODE A/R</v>
          </cell>
        </row>
      </sheetData>
      <sheetData sheetId="104">
        <row r="1">
          <cell r="A1" t="str">
            <v>CODE A/R</v>
          </cell>
        </row>
      </sheetData>
      <sheetData sheetId="105">
        <row r="1">
          <cell r="A1" t="str">
            <v>CODE A/R</v>
          </cell>
        </row>
      </sheetData>
      <sheetData sheetId="106">
        <row r="1">
          <cell r="A1" t="str">
            <v>CODE A/R</v>
          </cell>
        </row>
      </sheetData>
      <sheetData sheetId="107">
        <row r="1">
          <cell r="A1" t="str">
            <v>CODE A/R</v>
          </cell>
        </row>
      </sheetData>
      <sheetData sheetId="108">
        <row r="1">
          <cell r="A1" t="str">
            <v>CODE A/R</v>
          </cell>
        </row>
      </sheetData>
      <sheetData sheetId="109">
        <row r="1">
          <cell r="A1" t="str">
            <v>CODE A/R</v>
          </cell>
        </row>
      </sheetData>
      <sheetData sheetId="110">
        <row r="1">
          <cell r="A1" t="str">
            <v>CODE A/R</v>
          </cell>
        </row>
      </sheetData>
      <sheetData sheetId="111">
        <row r="1">
          <cell r="A1" t="str">
            <v>CODE A/R</v>
          </cell>
        </row>
      </sheetData>
      <sheetData sheetId="112">
        <row r="1">
          <cell r="A1" t="str">
            <v>CODE A/R</v>
          </cell>
        </row>
      </sheetData>
      <sheetData sheetId="113">
        <row r="1">
          <cell r="A1" t="str">
            <v>CODE A/R</v>
          </cell>
        </row>
      </sheetData>
      <sheetData sheetId="114">
        <row r="1">
          <cell r="A1" t="str">
            <v>CODE A/R</v>
          </cell>
        </row>
      </sheetData>
      <sheetData sheetId="115">
        <row r="1">
          <cell r="A1" t="str">
            <v>CODE A/R</v>
          </cell>
        </row>
      </sheetData>
      <sheetData sheetId="116">
        <row r="1">
          <cell r="A1" t="str">
            <v>CODE A/R</v>
          </cell>
        </row>
      </sheetData>
      <sheetData sheetId="117">
        <row r="1">
          <cell r="A1" t="str">
            <v>CODE A/R</v>
          </cell>
        </row>
      </sheetData>
      <sheetData sheetId="118">
        <row r="1">
          <cell r="A1" t="str">
            <v>CODE A/R</v>
          </cell>
        </row>
      </sheetData>
      <sheetData sheetId="119">
        <row r="1">
          <cell r="A1" t="str">
            <v>CODE A/R</v>
          </cell>
        </row>
      </sheetData>
      <sheetData sheetId="120">
        <row r="1">
          <cell r="A1" t="str">
            <v>CODE A/R</v>
          </cell>
        </row>
      </sheetData>
      <sheetData sheetId="121">
        <row r="1">
          <cell r="A1" t="str">
            <v>CODE A/R</v>
          </cell>
        </row>
      </sheetData>
      <sheetData sheetId="122">
        <row r="1">
          <cell r="A1" t="str">
            <v>CODE A/R</v>
          </cell>
        </row>
      </sheetData>
      <sheetData sheetId="123">
        <row r="1">
          <cell r="A1" t="str">
            <v>CODE A/R</v>
          </cell>
        </row>
      </sheetData>
      <sheetData sheetId="124">
        <row r="1">
          <cell r="A1" t="str">
            <v>CODE A/R</v>
          </cell>
        </row>
      </sheetData>
      <sheetData sheetId="125">
        <row r="1">
          <cell r="A1" t="str">
            <v>CODE A/R</v>
          </cell>
        </row>
      </sheetData>
      <sheetData sheetId="126">
        <row r="1">
          <cell r="A1" t="str">
            <v>CODE A/R</v>
          </cell>
        </row>
      </sheetData>
      <sheetData sheetId="127">
        <row r="1">
          <cell r="A1" t="str">
            <v>CODE A/R</v>
          </cell>
        </row>
      </sheetData>
      <sheetData sheetId="128">
        <row r="1">
          <cell r="A1" t="str">
            <v>CODE A/R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5"/>
      <sheetName val="KPI"/>
      <sheetName val="RSS"/>
      <sheetName val="Stock "/>
      <sheetName val="CAPACITY"/>
      <sheetName val="wage01"/>
      <sheetName val="wage02"/>
      <sheetName val="wage03"/>
      <sheetName val="worker "/>
      <sheetName val="VC"/>
      <sheetName val="FC"/>
      <sheetName val="PL"/>
      <sheetName val="dif.vc"/>
      <sheetName val="dis.fc"/>
      <sheetName val="คชจ.ขาย"/>
      <sheetName val="export exp."/>
      <sheetName val="Sale"/>
      <sheetName val="Package"/>
      <sheetName val="Parameter"/>
      <sheetName val="Fixed cost"/>
      <sheetName val="Tel"/>
      <sheetName val="ADMIN"/>
      <sheetName val="description"/>
      <sheetName val="วัสดุสิ้นเปลือง"/>
      <sheetName val="Sheet1"/>
      <sheetName val="CODE,NAME"/>
      <sheetName val="name"/>
      <sheetName val="Stock_"/>
      <sheetName val="worker_"/>
      <sheetName val="dif_vc"/>
      <sheetName val="dis_fc"/>
      <sheetName val="คชจ_ขาย"/>
      <sheetName val="export_exp_"/>
      <sheetName val="Fixed_cost"/>
      <sheetName val="data"/>
      <sheetName val="Stock_1"/>
      <sheetName val="worker_1"/>
      <sheetName val="dif_vc1"/>
      <sheetName val="dis_fc1"/>
      <sheetName val="คชจ_ขาย1"/>
      <sheetName val="export_exp_1"/>
      <sheetName val="Fixed_cost1"/>
      <sheetName val="Co info"/>
      <sheetName val="chart_บังคับบัญชา45"/>
      <sheetName val="chart_ปฏิบัติ45"/>
      <sheetName val="บังคับบัญชา45"/>
      <sheetName val="ปฏิบัติ45"/>
      <sheetName val="CODE"/>
      <sheetName val="RATE"/>
      <sheetName val="db"/>
      <sheetName val="REPORT"/>
      <sheetName val="PS_Budget 01_11-221144"/>
      <sheetName val="SUM"/>
      <sheetName val="วงเครดิต 3"/>
      <sheetName val="Code1"/>
      <sheetName val="DataSheet"/>
      <sheetName val="Stock_2"/>
      <sheetName val="worker_2"/>
      <sheetName val="dif_vc2"/>
      <sheetName val="dis_fc2"/>
      <sheetName val="คชจ_ขาย2"/>
      <sheetName val="export_exp_2"/>
      <sheetName val="Fixed_cost2"/>
      <sheetName val="Co_info"/>
      <sheetName val="Cash Flow"/>
      <sheetName val="PS_Budget_01_11-221144"/>
      <sheetName val="วงเครดิต_3"/>
      <sheetName val="PS_Budget_01_11-2211441"/>
      <sheetName val="วงเครดิต_31"/>
      <sheetName val="Stock_3"/>
      <sheetName val="worker_3"/>
      <sheetName val="dif_vc3"/>
      <sheetName val="dis_fc3"/>
      <sheetName val="คชจ_ขาย3"/>
      <sheetName val="export_exp_3"/>
      <sheetName val="Fixed_cost3"/>
      <sheetName val="PS_Budget_01_11-2211442"/>
      <sheetName val="วงเครดิต_32"/>
      <sheetName val="計算結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EGP"/>
      <sheetName val="ARH EGP"/>
      <sheetName val="Rev "/>
      <sheetName val="ARH"/>
      <sheetName val="HTL_Occ%"/>
      <sheetName val="HTL_Gst"/>
      <sheetName val="SpaGst"/>
      <sheetName val="Cap-R"/>
      <sheetName val="Out-SGst%"/>
      <sheetName val="Spa-Occ%"/>
      <sheetName val="Prod% "/>
      <sheetName val="HRD"/>
      <sheetName val="HTD"/>
      <sheetName val="KRA"/>
      <sheetName val="KRA EGP"/>
      <sheetName val="Comparison SGD"/>
      <sheetName val="Comparison"/>
      <sheetName val="Budget_Cvt"/>
      <sheetName val="Budget"/>
      <sheetName val="Actual_Cvt"/>
      <sheetName val="Actual"/>
      <sheetName val="Y2011_Cvt"/>
      <sheetName val="ManningY2012"/>
      <sheetName val="Y2011"/>
      <sheetName val="Results_FC"/>
      <sheetName val="Results_FC by Quarter"/>
      <sheetName val="Salaries"/>
      <sheetName val="ANSpa"/>
      <sheetName val="FFEOE"/>
      <sheetName val="IT Equipments"/>
      <sheetName val="KRA (EGP)"/>
      <sheetName val="Comparison USD"/>
      <sheetName val="Actual_Cvt (2)"/>
      <sheetName val="BTSpa"/>
      <sheetName val="IT Equipments (2)"/>
      <sheetName val="FFEOE (2)"/>
      <sheetName val="Office"/>
      <sheetName val="Budget Assumptions"/>
      <sheetName val="FA"/>
      <sheetName val="IT"/>
      <sheetName val="RenovationY1"/>
      <sheetName val="Prod%"/>
      <sheetName val="Rev"/>
      <sheetName val="Commentaries"/>
      <sheetName val="SummaryStat"/>
      <sheetName val="SummaryPL"/>
      <sheetName val="Budget USD2"/>
      <sheetName val="Budget2"/>
      <sheetName val="Budget USD"/>
      <sheetName val="Actual USD"/>
      <sheetName val="FFE07"/>
      <sheetName val="Manning"/>
      <sheetName val="Head Count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2">
          <cell r="D62">
            <v>1.6057787385180946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วงเครดิต 3"/>
      <sheetName val="1"/>
      <sheetName val="1 (2)"/>
      <sheetName val="1 (3)"/>
      <sheetName val="0245"/>
      <sheetName val="0245 (2)"/>
      <sheetName val="0245T"/>
      <sheetName val="0245T (2)"/>
      <sheetName val="AccpacTB"/>
      <sheetName val="description"/>
      <sheetName val="วงเครดิต_3"/>
      <sheetName val="1_(2)"/>
      <sheetName val="1_(3)"/>
      <sheetName val="0245_(2)"/>
      <sheetName val="0245T_(2)"/>
      <sheetName val="bs"/>
      <sheetName val="group"/>
      <sheetName val="note_defect"/>
      <sheetName val="การประเมิน"/>
      <sheetName val="test 2"/>
      <sheetName val="ARM"/>
      <sheetName val="ตั๋วเงินรับ"/>
      <sheetName val="BGT97STAFF"/>
      <sheetName val="name"/>
      <sheetName val="AssetStatus"/>
      <sheetName val="AssetType"/>
      <sheetName val="License BOI"/>
      <sheetName val="Asset Class"/>
      <sheetName val="Depre. Key"/>
      <sheetName val="Location"/>
      <sheetName val="3"/>
      <sheetName val="แผนการประชุม "/>
      <sheetName val="db"/>
      <sheetName val="REPORT"/>
      <sheetName val="A"/>
      <sheetName val="S"/>
      <sheetName val="วงเครดิต_31"/>
      <sheetName val="1_(2)1"/>
      <sheetName val="1_(3)1"/>
      <sheetName val="0245_(2)1"/>
      <sheetName val="0245T_(2)1"/>
      <sheetName val="test_2"/>
      <sheetName val="License_BOI"/>
      <sheetName val="Asset_Class"/>
      <sheetName val="Depre__Key"/>
      <sheetName val="แผนการประชุม_"/>
      <sheetName val="วงเครดิต_32"/>
      <sheetName val="1_(2)2"/>
      <sheetName val="1_(3)2"/>
      <sheetName val="0245_(2)2"/>
      <sheetName val="0245T_(2)2"/>
      <sheetName val="test_21"/>
      <sheetName val="License_BOI1"/>
      <sheetName val="Asset_Class1"/>
      <sheetName val="Depre__Key1"/>
      <sheetName val="แผนการประชุม_1"/>
      <sheetName val="วงเครดิต_33"/>
      <sheetName val="1_(2)3"/>
      <sheetName val="1_(3)3"/>
      <sheetName val="0245_(2)3"/>
      <sheetName val="0245T_(2)3"/>
      <sheetName val="test_22"/>
      <sheetName val="License_BOI2"/>
      <sheetName val="Asset_Class2"/>
      <sheetName val="Depre__Key2"/>
      <sheetName val="แผนการประชุม_2"/>
      <sheetName val="RSS9801"/>
      <sheetName val="cod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ำนักงาน"/>
      <sheetName val="Sheet1"/>
      <sheetName val="DTB"/>
      <sheetName val="เครื่องมือกลาง"/>
      <sheetName val="เครื่องมือสุชาติ"/>
      <sheetName val="เครื่องมือสะไกร"/>
      <sheetName val="เครื่องมือสมเกียรติ"/>
      <sheetName val="เครื่องมือสุริยัณห์"/>
      <sheetName val="เครื่องมือวีระ"/>
      <sheetName val="เครื่องมือสมมารถ"/>
      <sheetName val="เครื่องมือช่างยนต์"/>
      <sheetName val="เครื่องมือช่างกลึง"/>
      <sheetName val=" แบ่งพื้นที่"/>
      <sheetName val="Variables"/>
      <sheetName val="วงเครดิต 3"/>
      <sheetName val="AA-1"/>
      <sheetName val="AssetStatus"/>
      <sheetName val="AssetType"/>
      <sheetName val="License BOI"/>
      <sheetName val="Asset Class"/>
      <sheetName val="Depre. Key"/>
      <sheetName val="Loc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stic June"/>
      <sheetName val="Sheet4"/>
      <sheetName val="Rubber June"/>
      <sheetName val="Sheet3"/>
      <sheetName val="Summarize"/>
      <sheetName val="สำนักงาน"/>
      <sheetName val="Plastic_June"/>
      <sheetName val="Rubber_June"/>
      <sheetName val="Graph Ratio - Fin Analysis"/>
      <sheetName val="CODE,NAME"/>
      <sheetName val="Plastic_June1"/>
      <sheetName val="Rubber_June1"/>
      <sheetName val="Graph_Ratio_-_Fin_Analysis"/>
      <sheetName val="TO - SP"/>
      <sheetName val="TO_-_SP"/>
      <sheetName val="Plastic_June2"/>
      <sheetName val="Rubber_June2"/>
      <sheetName val="Graph_Ratio_-_Fin_Analysis1"/>
      <sheetName val="TO_-_SP1"/>
      <sheetName val="Plastic_June3"/>
      <sheetName val="Rubber_June3"/>
      <sheetName val="Graph_Ratio_-_Fin_Analysis2"/>
      <sheetName val="TO_-_SP2"/>
      <sheetName val="Norms SP"/>
      <sheetName val="จันทร์"/>
    </sheetNames>
    <sheetDataSet>
      <sheetData sheetId="0" refreshError="1">
        <row r="2">
          <cell r="A2" t="str">
            <v>P0001</v>
          </cell>
          <cell r="B2">
            <v>2</v>
          </cell>
          <cell r="C2">
            <v>750</v>
          </cell>
          <cell r="D2">
            <v>115.2</v>
          </cell>
        </row>
        <row r="3">
          <cell r="A3" t="str">
            <v>P0002</v>
          </cell>
          <cell r="B3">
            <v>2</v>
          </cell>
          <cell r="C3">
            <v>55</v>
          </cell>
          <cell r="D3">
            <v>1570.909090909091</v>
          </cell>
        </row>
        <row r="4">
          <cell r="A4" t="str">
            <v>P0003</v>
          </cell>
          <cell r="B4">
            <v>2</v>
          </cell>
          <cell r="C4">
            <v>111</v>
          </cell>
          <cell r="D4">
            <v>778.37837837837833</v>
          </cell>
        </row>
        <row r="5">
          <cell r="A5" t="str">
            <v>P0004</v>
          </cell>
          <cell r="B5">
            <v>2</v>
          </cell>
          <cell r="C5">
            <v>65</v>
          </cell>
          <cell r="D5">
            <v>1234.2857142857142</v>
          </cell>
        </row>
        <row r="6">
          <cell r="A6" t="str">
            <v>P0005</v>
          </cell>
          <cell r="B6">
            <v>2</v>
          </cell>
          <cell r="C6">
            <v>70</v>
          </cell>
          <cell r="D6">
            <v>1234.2857142857142</v>
          </cell>
        </row>
        <row r="7">
          <cell r="A7" t="str">
            <v>P0006</v>
          </cell>
          <cell r="B7">
            <v>2</v>
          </cell>
          <cell r="C7">
            <v>75</v>
          </cell>
          <cell r="D7">
            <v>1152</v>
          </cell>
        </row>
        <row r="8">
          <cell r="A8" t="str">
            <v>P0007</v>
          </cell>
          <cell r="B8">
            <v>2</v>
          </cell>
          <cell r="C8">
            <v>75</v>
          </cell>
          <cell r="D8">
            <v>1152</v>
          </cell>
        </row>
        <row r="9">
          <cell r="A9" t="str">
            <v>P0008</v>
          </cell>
          <cell r="B9">
            <v>1</v>
          </cell>
          <cell r="C9">
            <v>80</v>
          </cell>
          <cell r="D9">
            <v>1080</v>
          </cell>
        </row>
        <row r="10">
          <cell r="A10" t="str">
            <v>P0009</v>
          </cell>
          <cell r="B10">
            <v>2</v>
          </cell>
          <cell r="C10">
            <v>60</v>
          </cell>
          <cell r="D10">
            <v>1440</v>
          </cell>
        </row>
        <row r="11">
          <cell r="A11" t="str">
            <v>P0010</v>
          </cell>
          <cell r="B11">
            <v>1</v>
          </cell>
          <cell r="C11">
            <v>70</v>
          </cell>
          <cell r="D11">
            <v>1234.2857142857142</v>
          </cell>
        </row>
        <row r="12">
          <cell r="A12" t="str">
            <v>P0011</v>
          </cell>
          <cell r="B12">
            <v>1</v>
          </cell>
          <cell r="C12">
            <v>70</v>
          </cell>
          <cell r="D12">
            <v>1234.2857142857142</v>
          </cell>
        </row>
        <row r="13">
          <cell r="A13" t="str">
            <v>P0012</v>
          </cell>
          <cell r="B13">
            <v>2</v>
          </cell>
          <cell r="C13">
            <v>70</v>
          </cell>
          <cell r="D13">
            <v>1234.2857142857142</v>
          </cell>
        </row>
        <row r="14">
          <cell r="A14" t="str">
            <v>P0101</v>
          </cell>
          <cell r="B14">
            <v>6</v>
          </cell>
          <cell r="C14">
            <v>77</v>
          </cell>
          <cell r="D14">
            <v>1234.2857142857142</v>
          </cell>
        </row>
        <row r="15">
          <cell r="A15" t="str">
            <v>P0102</v>
          </cell>
          <cell r="B15">
            <v>1</v>
          </cell>
          <cell r="C15">
            <v>600</v>
          </cell>
          <cell r="D15">
            <v>144</v>
          </cell>
        </row>
        <row r="16">
          <cell r="A16" t="str">
            <v>P0103</v>
          </cell>
          <cell r="B16">
            <v>6</v>
          </cell>
          <cell r="C16">
            <v>75</v>
          </cell>
          <cell r="D16">
            <v>1115</v>
          </cell>
        </row>
        <row r="17">
          <cell r="A17" t="str">
            <v>P0104-B</v>
          </cell>
          <cell r="B17">
            <v>4</v>
          </cell>
          <cell r="C17">
            <v>75</v>
          </cell>
          <cell r="D17">
            <v>1494</v>
          </cell>
        </row>
        <row r="18">
          <cell r="A18" t="str">
            <v>P0104-R</v>
          </cell>
          <cell r="B18">
            <v>4</v>
          </cell>
          <cell r="C18">
            <v>68</v>
          </cell>
          <cell r="D18">
            <v>1600</v>
          </cell>
        </row>
        <row r="19">
          <cell r="A19" t="str">
            <v>P0105</v>
          </cell>
          <cell r="B19">
            <v>4</v>
          </cell>
          <cell r="C19">
            <v>130</v>
          </cell>
          <cell r="D19">
            <v>664.61538461538464</v>
          </cell>
        </row>
        <row r="20">
          <cell r="A20" t="str">
            <v>P0106-B</v>
          </cell>
          <cell r="B20">
            <v>4</v>
          </cell>
          <cell r="C20">
            <v>55</v>
          </cell>
          <cell r="D20">
            <v>1570.909090909091</v>
          </cell>
        </row>
        <row r="21">
          <cell r="A21" t="str">
            <v>P0106-R</v>
          </cell>
          <cell r="B21">
            <v>4</v>
          </cell>
          <cell r="C21">
            <v>90</v>
          </cell>
          <cell r="D21">
            <v>1570.909090909091</v>
          </cell>
        </row>
        <row r="22">
          <cell r="A22" t="str">
            <v>P0107-B</v>
          </cell>
          <cell r="B22">
            <v>4</v>
          </cell>
          <cell r="C22">
            <v>55</v>
          </cell>
          <cell r="D22">
            <v>1600</v>
          </cell>
        </row>
        <row r="23">
          <cell r="A23" t="str">
            <v>P0107-R</v>
          </cell>
          <cell r="B23">
            <v>4</v>
          </cell>
          <cell r="C23">
            <v>55</v>
          </cell>
          <cell r="D23">
            <v>1728</v>
          </cell>
        </row>
        <row r="24">
          <cell r="A24" t="str">
            <v>P0108</v>
          </cell>
          <cell r="B24">
            <v>1</v>
          </cell>
          <cell r="C24">
            <v>135</v>
          </cell>
          <cell r="D24">
            <v>640</v>
          </cell>
        </row>
        <row r="25">
          <cell r="A25" t="str">
            <v>P0109</v>
          </cell>
          <cell r="B25">
            <v>4</v>
          </cell>
          <cell r="C25">
            <v>145</v>
          </cell>
          <cell r="D25">
            <v>654.5454545454545</v>
          </cell>
        </row>
        <row r="26">
          <cell r="A26" t="str">
            <v>P0110</v>
          </cell>
          <cell r="B26">
            <v>2</v>
          </cell>
          <cell r="C26">
            <v>106</v>
          </cell>
          <cell r="D26">
            <v>950</v>
          </cell>
        </row>
        <row r="27">
          <cell r="A27" t="str">
            <v>P0111</v>
          </cell>
          <cell r="B27">
            <v>2</v>
          </cell>
          <cell r="C27">
            <v>111</v>
          </cell>
          <cell r="D27">
            <v>929</v>
          </cell>
        </row>
        <row r="28">
          <cell r="A28" t="str">
            <v>P0112</v>
          </cell>
          <cell r="B28">
            <v>4</v>
          </cell>
          <cell r="C28">
            <v>92</v>
          </cell>
          <cell r="D28">
            <v>1004.6511627906976</v>
          </cell>
        </row>
        <row r="29">
          <cell r="A29" t="str">
            <v>P0201</v>
          </cell>
          <cell r="B29">
            <v>2</v>
          </cell>
          <cell r="C29" t="e">
            <v>#VALUE!</v>
          </cell>
          <cell r="D29">
            <v>0</v>
          </cell>
        </row>
        <row r="30">
          <cell r="A30" t="str">
            <v>P9701</v>
          </cell>
          <cell r="B30">
            <v>4</v>
          </cell>
          <cell r="C30">
            <v>60</v>
          </cell>
          <cell r="D30">
            <v>1440</v>
          </cell>
        </row>
        <row r="31">
          <cell r="A31" t="str">
            <v>P9702</v>
          </cell>
          <cell r="B31">
            <v>2</v>
          </cell>
          <cell r="C31">
            <v>75</v>
          </cell>
          <cell r="D31">
            <v>1152</v>
          </cell>
        </row>
        <row r="32">
          <cell r="A32" t="str">
            <v>P9703</v>
          </cell>
          <cell r="B32">
            <v>2</v>
          </cell>
          <cell r="C32">
            <v>97</v>
          </cell>
          <cell r="D32">
            <v>890.7216494845361</v>
          </cell>
        </row>
        <row r="33">
          <cell r="A33" t="str">
            <v>P9705</v>
          </cell>
          <cell r="B33">
            <v>6</v>
          </cell>
          <cell r="C33" t="e">
            <v>#VALUE!</v>
          </cell>
          <cell r="D33">
            <v>0</v>
          </cell>
        </row>
        <row r="34">
          <cell r="A34" t="str">
            <v>P9706</v>
          </cell>
          <cell r="B34">
            <v>6</v>
          </cell>
          <cell r="C34" t="e">
            <v>#VALUE!</v>
          </cell>
          <cell r="D34">
            <v>0</v>
          </cell>
        </row>
        <row r="35">
          <cell r="A35" t="str">
            <v>P9707</v>
          </cell>
          <cell r="B35">
            <v>6</v>
          </cell>
          <cell r="C35">
            <v>70</v>
          </cell>
          <cell r="D35">
            <v>1234.2857142857142</v>
          </cell>
        </row>
        <row r="36">
          <cell r="A36" t="str">
            <v>P9708</v>
          </cell>
          <cell r="B36">
            <v>4</v>
          </cell>
          <cell r="C36">
            <v>60</v>
          </cell>
          <cell r="D36">
            <v>1440</v>
          </cell>
        </row>
        <row r="37">
          <cell r="A37" t="str">
            <v>P9709</v>
          </cell>
          <cell r="B37">
            <v>3</v>
          </cell>
          <cell r="C37" t="e">
            <v>#VALUE!</v>
          </cell>
          <cell r="D37">
            <v>0</v>
          </cell>
        </row>
        <row r="38">
          <cell r="A38" t="str">
            <v>P9710</v>
          </cell>
          <cell r="B38">
            <v>0</v>
          </cell>
          <cell r="C38" t="e">
            <v>#VALUE!</v>
          </cell>
          <cell r="D38">
            <v>0</v>
          </cell>
        </row>
        <row r="39">
          <cell r="A39" t="str">
            <v>P9711</v>
          </cell>
          <cell r="B39">
            <v>1</v>
          </cell>
          <cell r="C39" t="e">
            <v>#VALUE!</v>
          </cell>
          <cell r="D39">
            <v>0</v>
          </cell>
        </row>
        <row r="40">
          <cell r="A40" t="str">
            <v>P9712</v>
          </cell>
          <cell r="B40">
            <v>1</v>
          </cell>
          <cell r="C40" t="e">
            <v>#VALUE!</v>
          </cell>
          <cell r="D40">
            <v>0</v>
          </cell>
        </row>
        <row r="41">
          <cell r="A41" t="str">
            <v>P9801</v>
          </cell>
          <cell r="B41">
            <v>4</v>
          </cell>
          <cell r="C41">
            <v>70</v>
          </cell>
          <cell r="D41">
            <v>1234.2857142857142</v>
          </cell>
        </row>
        <row r="42">
          <cell r="A42" t="str">
            <v>P9802</v>
          </cell>
          <cell r="B42">
            <v>4</v>
          </cell>
          <cell r="C42" t="e">
            <v>#VALUE!</v>
          </cell>
          <cell r="D42">
            <v>0</v>
          </cell>
        </row>
        <row r="43">
          <cell r="A43" t="str">
            <v>P9803</v>
          </cell>
          <cell r="B43">
            <v>4</v>
          </cell>
          <cell r="C43">
            <v>70</v>
          </cell>
          <cell r="D43">
            <v>1234.2857142857142</v>
          </cell>
        </row>
        <row r="44">
          <cell r="A44" t="str">
            <v>P9804</v>
          </cell>
          <cell r="B44">
            <v>4</v>
          </cell>
          <cell r="C44">
            <v>60</v>
          </cell>
          <cell r="D44">
            <v>1440</v>
          </cell>
        </row>
        <row r="45">
          <cell r="A45" t="str">
            <v>P9805</v>
          </cell>
          <cell r="B45">
            <v>2</v>
          </cell>
          <cell r="C45">
            <v>73</v>
          </cell>
          <cell r="D45">
            <v>1183.5616438356165</v>
          </cell>
        </row>
        <row r="46">
          <cell r="A46" t="str">
            <v>P9901</v>
          </cell>
          <cell r="B46">
            <v>12</v>
          </cell>
          <cell r="C46">
            <v>30</v>
          </cell>
          <cell r="D46">
            <v>2880</v>
          </cell>
        </row>
        <row r="47">
          <cell r="A47" t="str">
            <v>P9902</v>
          </cell>
          <cell r="B47">
            <v>1</v>
          </cell>
          <cell r="C47">
            <v>85</v>
          </cell>
          <cell r="D47">
            <v>1016.4705882352941</v>
          </cell>
        </row>
        <row r="48">
          <cell r="A48" t="str">
            <v>Pt1</v>
          </cell>
          <cell r="B48">
            <v>0</v>
          </cell>
          <cell r="C48" t="e">
            <v>#VALUE!</v>
          </cell>
          <cell r="D48">
            <v>0</v>
          </cell>
        </row>
        <row r="49">
          <cell r="A49" t="str">
            <v>R0001</v>
          </cell>
          <cell r="B49">
            <v>8</v>
          </cell>
          <cell r="C49">
            <v>288</v>
          </cell>
          <cell r="D49">
            <v>300</v>
          </cell>
        </row>
        <row r="50">
          <cell r="A50" t="str">
            <v>R0002</v>
          </cell>
          <cell r="B50">
            <v>1</v>
          </cell>
          <cell r="C50">
            <v>271</v>
          </cell>
          <cell r="D50">
            <v>318.81918819188189</v>
          </cell>
        </row>
        <row r="51">
          <cell r="A51" t="str">
            <v>R0003</v>
          </cell>
          <cell r="B51">
            <v>4</v>
          </cell>
          <cell r="C51">
            <v>244.99999999999997</v>
          </cell>
          <cell r="D51">
            <v>352.65306122448982</v>
          </cell>
        </row>
        <row r="52">
          <cell r="A52" t="str">
            <v>R0004</v>
          </cell>
          <cell r="B52">
            <v>1</v>
          </cell>
          <cell r="C52" t="e">
            <v>#VALUE!</v>
          </cell>
          <cell r="D52">
            <v>0</v>
          </cell>
        </row>
        <row r="53">
          <cell r="A53" t="str">
            <v>R0005</v>
          </cell>
          <cell r="B53">
            <v>2</v>
          </cell>
          <cell r="C53">
            <v>600</v>
          </cell>
          <cell r="D53">
            <v>144</v>
          </cell>
        </row>
        <row r="54">
          <cell r="A54" t="str">
            <v>R0006-B</v>
          </cell>
          <cell r="B54">
            <v>16</v>
          </cell>
          <cell r="C54">
            <v>380</v>
          </cell>
          <cell r="D54">
            <v>126</v>
          </cell>
        </row>
        <row r="55">
          <cell r="A55" t="str">
            <v>R0006-G</v>
          </cell>
          <cell r="B55">
            <v>16</v>
          </cell>
          <cell r="C55">
            <v>330</v>
          </cell>
          <cell r="D55">
            <v>82</v>
          </cell>
        </row>
        <row r="56">
          <cell r="A56" t="str">
            <v>R0007</v>
          </cell>
          <cell r="B56">
            <v>4</v>
          </cell>
          <cell r="C56">
            <v>280</v>
          </cell>
          <cell r="D56">
            <v>274.28571428571428</v>
          </cell>
        </row>
        <row r="57">
          <cell r="A57" t="str">
            <v>R0008</v>
          </cell>
          <cell r="B57">
            <v>1</v>
          </cell>
          <cell r="C57">
            <v>360</v>
          </cell>
          <cell r="D57">
            <v>200</v>
          </cell>
        </row>
        <row r="58">
          <cell r="A58" t="str">
            <v>R0009</v>
          </cell>
          <cell r="B58">
            <v>6</v>
          </cell>
          <cell r="C58">
            <v>246</v>
          </cell>
          <cell r="D58">
            <v>254.11764705882354</v>
          </cell>
        </row>
        <row r="59">
          <cell r="A59" t="str">
            <v>R0010</v>
          </cell>
          <cell r="B59">
            <v>1</v>
          </cell>
          <cell r="C59">
            <v>288</v>
          </cell>
          <cell r="D59">
            <v>260</v>
          </cell>
        </row>
        <row r="60">
          <cell r="A60" t="str">
            <v>R0011</v>
          </cell>
          <cell r="B60">
            <v>32</v>
          </cell>
          <cell r="C60" t="e">
            <v>#VALUE!</v>
          </cell>
          <cell r="D60">
            <v>0</v>
          </cell>
        </row>
        <row r="61">
          <cell r="A61" t="str">
            <v>R0011-G</v>
          </cell>
          <cell r="B61">
            <v>32</v>
          </cell>
          <cell r="C61">
            <v>360</v>
          </cell>
          <cell r="D61">
            <v>86.4</v>
          </cell>
        </row>
        <row r="62">
          <cell r="A62" t="str">
            <v>R0012</v>
          </cell>
          <cell r="B62">
            <v>4</v>
          </cell>
          <cell r="C62">
            <v>310</v>
          </cell>
          <cell r="D62">
            <v>278.70967741935482</v>
          </cell>
        </row>
        <row r="63">
          <cell r="A63" t="str">
            <v>R0013</v>
          </cell>
          <cell r="B63">
            <v>2</v>
          </cell>
          <cell r="C63">
            <v>345.6</v>
          </cell>
          <cell r="D63">
            <v>250</v>
          </cell>
        </row>
        <row r="64">
          <cell r="A64" t="str">
            <v>R0101</v>
          </cell>
          <cell r="B64">
            <v>0</v>
          </cell>
          <cell r="C64" t="e">
            <v>#VALUE!</v>
          </cell>
          <cell r="D64">
            <v>0</v>
          </cell>
        </row>
        <row r="65">
          <cell r="A65" t="str">
            <v>R0101-b</v>
          </cell>
          <cell r="B65">
            <v>32</v>
          </cell>
          <cell r="C65">
            <v>370</v>
          </cell>
          <cell r="D65">
            <v>104</v>
          </cell>
        </row>
        <row r="66">
          <cell r="A66" t="str">
            <v>R0101-g</v>
          </cell>
          <cell r="B66">
            <v>0</v>
          </cell>
          <cell r="C66" t="e">
            <v>#VALUE!</v>
          </cell>
          <cell r="D66">
            <v>0</v>
          </cell>
        </row>
        <row r="67">
          <cell r="A67" t="str">
            <v>R0102-B</v>
          </cell>
          <cell r="B67">
            <v>32</v>
          </cell>
          <cell r="C67">
            <v>370</v>
          </cell>
          <cell r="D67">
            <v>124</v>
          </cell>
        </row>
        <row r="68">
          <cell r="A68" t="str">
            <v>R0103</v>
          </cell>
          <cell r="B68">
            <v>32</v>
          </cell>
          <cell r="C68">
            <v>432</v>
          </cell>
          <cell r="D68">
            <v>200</v>
          </cell>
        </row>
        <row r="69">
          <cell r="A69" t="str">
            <v>R0104</v>
          </cell>
          <cell r="B69">
            <v>8</v>
          </cell>
          <cell r="C69">
            <v>390.95022624434387</v>
          </cell>
          <cell r="D69">
            <v>221</v>
          </cell>
        </row>
        <row r="70">
          <cell r="A70" t="str">
            <v>R0105</v>
          </cell>
          <cell r="B70">
            <v>32</v>
          </cell>
          <cell r="C70">
            <v>432</v>
          </cell>
          <cell r="D70">
            <v>200</v>
          </cell>
        </row>
        <row r="71">
          <cell r="A71" t="str">
            <v>R0106</v>
          </cell>
          <cell r="B71">
            <v>2</v>
          </cell>
          <cell r="C71">
            <v>250</v>
          </cell>
          <cell r="D71">
            <v>278</v>
          </cell>
        </row>
        <row r="72">
          <cell r="A72" t="str">
            <v>R0107</v>
          </cell>
          <cell r="B72">
            <v>36</v>
          </cell>
          <cell r="C72">
            <v>390</v>
          </cell>
          <cell r="D72">
            <v>246.85714285714286</v>
          </cell>
        </row>
        <row r="73">
          <cell r="A73" t="str">
            <v>R0108</v>
          </cell>
          <cell r="B73">
            <v>2</v>
          </cell>
          <cell r="C73">
            <v>380</v>
          </cell>
          <cell r="D73">
            <v>227.36842105263159</v>
          </cell>
        </row>
        <row r="74">
          <cell r="A74" t="str">
            <v>R0109</v>
          </cell>
          <cell r="B74">
            <v>2</v>
          </cell>
          <cell r="C74">
            <v>308.57142857142856</v>
          </cell>
          <cell r="D74">
            <v>280</v>
          </cell>
        </row>
        <row r="75">
          <cell r="A75" t="str">
            <v>R0110</v>
          </cell>
          <cell r="B75">
            <v>6</v>
          </cell>
          <cell r="C75">
            <v>220</v>
          </cell>
          <cell r="D75">
            <v>350</v>
          </cell>
        </row>
        <row r="76">
          <cell r="A76" t="str">
            <v>R0201</v>
          </cell>
          <cell r="B76">
            <v>2</v>
          </cell>
          <cell r="C76">
            <v>350</v>
          </cell>
          <cell r="D76">
            <v>246.85714285714286</v>
          </cell>
        </row>
        <row r="77">
          <cell r="A77" t="str">
            <v>R0202</v>
          </cell>
          <cell r="B77">
            <v>1</v>
          </cell>
          <cell r="C77">
            <v>380.6167400881057</v>
          </cell>
          <cell r="D77">
            <v>227</v>
          </cell>
        </row>
        <row r="78">
          <cell r="A78" t="str">
            <v>R96003</v>
          </cell>
          <cell r="B78">
            <v>0</v>
          </cell>
          <cell r="C78" t="e">
            <v>#VALUE!</v>
          </cell>
          <cell r="D78">
            <v>0</v>
          </cell>
        </row>
        <row r="79">
          <cell r="A79" t="str">
            <v>R9603</v>
          </cell>
          <cell r="B79">
            <v>16</v>
          </cell>
          <cell r="C79">
            <v>250</v>
          </cell>
          <cell r="D79">
            <v>330</v>
          </cell>
        </row>
        <row r="80">
          <cell r="A80" t="str">
            <v>R9604</v>
          </cell>
          <cell r="B80">
            <v>12</v>
          </cell>
          <cell r="C80">
            <v>220</v>
          </cell>
          <cell r="D80">
            <v>288</v>
          </cell>
        </row>
        <row r="81">
          <cell r="A81" t="str">
            <v>R9605</v>
          </cell>
          <cell r="B81">
            <v>6</v>
          </cell>
          <cell r="C81">
            <v>288</v>
          </cell>
          <cell r="D81">
            <v>300</v>
          </cell>
        </row>
        <row r="82">
          <cell r="A82" t="str">
            <v>R9701</v>
          </cell>
          <cell r="B82">
            <v>8</v>
          </cell>
          <cell r="C82">
            <v>260</v>
          </cell>
          <cell r="D82">
            <v>288</v>
          </cell>
        </row>
        <row r="83">
          <cell r="A83" t="str">
            <v>R9702</v>
          </cell>
          <cell r="B83">
            <v>1</v>
          </cell>
          <cell r="C83">
            <v>300</v>
          </cell>
          <cell r="D83">
            <v>288</v>
          </cell>
        </row>
        <row r="84">
          <cell r="A84" t="str">
            <v>R9703</v>
          </cell>
          <cell r="B84">
            <v>4</v>
          </cell>
          <cell r="C84">
            <v>290</v>
          </cell>
          <cell r="D84">
            <v>250</v>
          </cell>
        </row>
        <row r="85">
          <cell r="A85" t="str">
            <v>R9704</v>
          </cell>
          <cell r="B85">
            <v>4</v>
          </cell>
          <cell r="C85">
            <v>297.93103448275861</v>
          </cell>
          <cell r="D85">
            <v>290</v>
          </cell>
        </row>
        <row r="86">
          <cell r="A86" t="str">
            <v>R9705</v>
          </cell>
          <cell r="B86">
            <v>3</v>
          </cell>
          <cell r="C86">
            <v>297.93103448275861</v>
          </cell>
          <cell r="D86">
            <v>290</v>
          </cell>
        </row>
        <row r="87">
          <cell r="A87" t="str">
            <v>R9706</v>
          </cell>
          <cell r="B87">
            <v>1</v>
          </cell>
          <cell r="C87">
            <v>297.93103448275861</v>
          </cell>
          <cell r="D87">
            <v>290</v>
          </cell>
        </row>
        <row r="88">
          <cell r="A88" t="str">
            <v>R9707</v>
          </cell>
          <cell r="B88">
            <v>2</v>
          </cell>
          <cell r="C88">
            <v>280</v>
          </cell>
          <cell r="D88">
            <v>226</v>
          </cell>
        </row>
        <row r="89">
          <cell r="A89" t="str">
            <v>R9708</v>
          </cell>
          <cell r="B89">
            <v>1</v>
          </cell>
          <cell r="C89">
            <v>278.70967741935482</v>
          </cell>
          <cell r="D89">
            <v>310</v>
          </cell>
        </row>
        <row r="90">
          <cell r="A90" t="str">
            <v>R9709</v>
          </cell>
          <cell r="B90">
            <v>8</v>
          </cell>
          <cell r="C90">
            <v>300</v>
          </cell>
          <cell r="D90">
            <v>246.85714285714286</v>
          </cell>
        </row>
        <row r="91">
          <cell r="A91" t="str">
            <v>R9710</v>
          </cell>
          <cell r="B91">
            <v>1</v>
          </cell>
          <cell r="C91">
            <v>360</v>
          </cell>
          <cell r="D91">
            <v>190</v>
          </cell>
        </row>
        <row r="92">
          <cell r="A92" t="str">
            <v>R9711</v>
          </cell>
          <cell r="B92">
            <v>6</v>
          </cell>
          <cell r="C92">
            <v>274.28571428571428</v>
          </cell>
          <cell r="D92">
            <v>315</v>
          </cell>
        </row>
        <row r="93">
          <cell r="A93" t="str">
            <v>R9712</v>
          </cell>
          <cell r="B93">
            <v>4</v>
          </cell>
          <cell r="C93">
            <v>274.28571428571428</v>
          </cell>
          <cell r="D93">
            <v>315</v>
          </cell>
        </row>
        <row r="94">
          <cell r="A94" t="str">
            <v>R9713</v>
          </cell>
          <cell r="B94">
            <v>4</v>
          </cell>
          <cell r="C94">
            <v>274.28571428571428</v>
          </cell>
          <cell r="D94">
            <v>315</v>
          </cell>
        </row>
        <row r="95">
          <cell r="A95" t="str">
            <v>R9801</v>
          </cell>
          <cell r="B95">
            <v>2</v>
          </cell>
          <cell r="C95">
            <v>278.70967741935482</v>
          </cell>
          <cell r="D95">
            <v>310</v>
          </cell>
        </row>
        <row r="96">
          <cell r="A96" t="str">
            <v>R9802</v>
          </cell>
          <cell r="B96">
            <v>1</v>
          </cell>
          <cell r="C96">
            <v>288</v>
          </cell>
          <cell r="D96">
            <v>300</v>
          </cell>
        </row>
        <row r="97">
          <cell r="A97" t="str">
            <v>R9803</v>
          </cell>
          <cell r="B97">
            <v>2</v>
          </cell>
          <cell r="C97">
            <v>288</v>
          </cell>
          <cell r="D97">
            <v>300</v>
          </cell>
        </row>
        <row r="98">
          <cell r="A98" t="str">
            <v>R9804</v>
          </cell>
          <cell r="B98">
            <v>2</v>
          </cell>
          <cell r="C98">
            <v>278.70967741935482</v>
          </cell>
          <cell r="D98">
            <v>310</v>
          </cell>
        </row>
        <row r="99">
          <cell r="A99" t="str">
            <v>R9805</v>
          </cell>
          <cell r="B99">
            <v>1</v>
          </cell>
          <cell r="C99">
            <v>288</v>
          </cell>
          <cell r="D99">
            <v>300</v>
          </cell>
        </row>
        <row r="100">
          <cell r="A100" t="str">
            <v>R9806</v>
          </cell>
          <cell r="B100">
            <v>2</v>
          </cell>
          <cell r="C100">
            <v>288</v>
          </cell>
          <cell r="D100">
            <v>300</v>
          </cell>
        </row>
        <row r="101">
          <cell r="A101" t="str">
            <v>R9807</v>
          </cell>
          <cell r="B101">
            <v>2</v>
          </cell>
          <cell r="C101">
            <v>260</v>
          </cell>
          <cell r="D101">
            <v>285</v>
          </cell>
        </row>
        <row r="102">
          <cell r="A102" t="str">
            <v>R9808</v>
          </cell>
          <cell r="B102">
            <v>1</v>
          </cell>
          <cell r="C102">
            <v>288</v>
          </cell>
          <cell r="D102">
            <v>300</v>
          </cell>
        </row>
        <row r="103">
          <cell r="A103" t="str">
            <v>R9809</v>
          </cell>
          <cell r="B103">
            <v>1</v>
          </cell>
          <cell r="C103">
            <v>288</v>
          </cell>
          <cell r="D103">
            <v>300</v>
          </cell>
        </row>
        <row r="104">
          <cell r="A104" t="str">
            <v>R9901</v>
          </cell>
          <cell r="B104">
            <v>1</v>
          </cell>
          <cell r="C104">
            <v>250</v>
          </cell>
          <cell r="D104">
            <v>250</v>
          </cell>
        </row>
        <row r="105">
          <cell r="A105" t="str">
            <v>R9902</v>
          </cell>
          <cell r="B105">
            <v>1</v>
          </cell>
          <cell r="C105">
            <v>280</v>
          </cell>
          <cell r="D105">
            <v>300</v>
          </cell>
        </row>
        <row r="106">
          <cell r="A106" t="str">
            <v>R9903</v>
          </cell>
          <cell r="B106">
            <v>1</v>
          </cell>
          <cell r="C106">
            <v>288</v>
          </cell>
          <cell r="D106">
            <v>300</v>
          </cell>
        </row>
        <row r="107">
          <cell r="A107" t="str">
            <v>R9904</v>
          </cell>
          <cell r="B107">
            <v>6</v>
          </cell>
          <cell r="C107">
            <v>288</v>
          </cell>
          <cell r="D107">
            <v>300</v>
          </cell>
        </row>
        <row r="108">
          <cell r="A108" t="str">
            <v>R9905</v>
          </cell>
          <cell r="B108">
            <v>1</v>
          </cell>
          <cell r="C108">
            <v>320</v>
          </cell>
          <cell r="D108">
            <v>270</v>
          </cell>
        </row>
        <row r="109">
          <cell r="A109" t="str">
            <v>R9906</v>
          </cell>
          <cell r="B109">
            <v>1</v>
          </cell>
          <cell r="C109">
            <v>288</v>
          </cell>
          <cell r="D109">
            <v>300</v>
          </cell>
        </row>
        <row r="110">
          <cell r="A110" t="str">
            <v>R9907</v>
          </cell>
          <cell r="B110">
            <v>8</v>
          </cell>
          <cell r="C110">
            <v>288</v>
          </cell>
          <cell r="D110">
            <v>300</v>
          </cell>
        </row>
        <row r="111">
          <cell r="A111" t="str">
            <v>R9908</v>
          </cell>
          <cell r="B111">
            <v>2</v>
          </cell>
          <cell r="C111">
            <v>278.70967741935482</v>
          </cell>
          <cell r="D111">
            <v>310</v>
          </cell>
        </row>
        <row r="112">
          <cell r="A112" t="str">
            <v>R9909</v>
          </cell>
          <cell r="B112">
            <v>2</v>
          </cell>
          <cell r="C112">
            <v>250</v>
          </cell>
          <cell r="D112">
            <v>280</v>
          </cell>
        </row>
        <row r="113">
          <cell r="A113" t="str">
            <v>R9910</v>
          </cell>
          <cell r="B113">
            <v>1</v>
          </cell>
          <cell r="C113">
            <v>288</v>
          </cell>
          <cell r="D113">
            <v>300</v>
          </cell>
        </row>
        <row r="114">
          <cell r="A114" t="str">
            <v>R9911</v>
          </cell>
          <cell r="B114">
            <v>4</v>
          </cell>
          <cell r="C114">
            <v>292.88135593220341</v>
          </cell>
          <cell r="D114">
            <v>295</v>
          </cell>
        </row>
        <row r="115">
          <cell r="A115" t="str">
            <v>R9912</v>
          </cell>
          <cell r="B115">
            <v>1</v>
          </cell>
          <cell r="C115">
            <v>308.57142857142856</v>
          </cell>
          <cell r="D115">
            <v>280</v>
          </cell>
        </row>
        <row r="116">
          <cell r="A116" t="str">
            <v>R9913</v>
          </cell>
          <cell r="B116">
            <v>2</v>
          </cell>
          <cell r="C116">
            <v>297.93103448275861</v>
          </cell>
          <cell r="D116">
            <v>290</v>
          </cell>
        </row>
        <row r="117">
          <cell r="A117" t="str">
            <v>R9914</v>
          </cell>
          <cell r="B117">
            <v>2</v>
          </cell>
          <cell r="C117">
            <v>297.93103448275861</v>
          </cell>
          <cell r="D117">
            <v>290</v>
          </cell>
        </row>
        <row r="118">
          <cell r="A118" t="str">
            <v>R9915</v>
          </cell>
          <cell r="B118">
            <v>1</v>
          </cell>
          <cell r="C118">
            <v>303.15789473684208</v>
          </cell>
          <cell r="D118">
            <v>285</v>
          </cell>
        </row>
        <row r="119">
          <cell r="A119" t="str">
            <v>R9916</v>
          </cell>
          <cell r="B119">
            <v>1</v>
          </cell>
          <cell r="C119">
            <v>308.57142857142856</v>
          </cell>
          <cell r="D119">
            <v>280</v>
          </cell>
        </row>
        <row r="120">
          <cell r="A120" t="str">
            <v>R9917</v>
          </cell>
          <cell r="B120">
            <v>1</v>
          </cell>
          <cell r="C120">
            <v>320</v>
          </cell>
          <cell r="D120">
            <v>270</v>
          </cell>
        </row>
        <row r="121">
          <cell r="A121" t="str">
            <v>R9918</v>
          </cell>
          <cell r="B121">
            <v>2</v>
          </cell>
          <cell r="C121">
            <v>278.70967741935482</v>
          </cell>
          <cell r="D121">
            <v>310</v>
          </cell>
        </row>
        <row r="122">
          <cell r="A122" t="str">
            <v>R9919</v>
          </cell>
          <cell r="B122">
            <v>2</v>
          </cell>
          <cell r="C122">
            <v>323.59550561797755</v>
          </cell>
          <cell r="D122">
            <v>267</v>
          </cell>
        </row>
        <row r="123">
          <cell r="A123" t="str">
            <v>R9920</v>
          </cell>
          <cell r="B123">
            <v>2</v>
          </cell>
          <cell r="C123">
            <v>342.85714285714283</v>
          </cell>
          <cell r="D123">
            <v>252</v>
          </cell>
        </row>
        <row r="124">
          <cell r="A124" t="str">
            <v>R9921</v>
          </cell>
          <cell r="B124">
            <v>1</v>
          </cell>
          <cell r="C124">
            <v>292.88135593220341</v>
          </cell>
          <cell r="D124">
            <v>295</v>
          </cell>
        </row>
        <row r="125">
          <cell r="A125" t="str">
            <v xml:space="preserve"> </v>
          </cell>
          <cell r="B125">
            <v>0</v>
          </cell>
          <cell r="C125">
            <v>0</v>
          </cell>
        </row>
        <row r="126">
          <cell r="A126" t="str">
            <v>No order</v>
          </cell>
          <cell r="B126" t="str">
            <v xml:space="preserve"> </v>
          </cell>
          <cell r="C12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pcs_avg"/>
      <sheetName val="sum_prd"/>
      <sheetName val="sum_pack"/>
      <sheetName val="personal"/>
      <sheetName val="note_defect"/>
      <sheetName val="lat"/>
      <sheetName val="Sheet1"/>
      <sheetName val="สำนัก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RATE"/>
      <sheetName val="10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"/>
      <sheetName val="HTL_Occ%"/>
      <sheetName val="HTL_Gst"/>
      <sheetName val="SpaGst"/>
      <sheetName val="Cap-R"/>
      <sheetName val="Out-SGst%"/>
      <sheetName val="Spa-Occ%"/>
      <sheetName val="Prod% "/>
      <sheetName val="ARH"/>
      <sheetName val="HRD"/>
      <sheetName val="HTD"/>
      <sheetName val="KRA"/>
      <sheetName val="Comparison USD"/>
      <sheetName val="Comparison"/>
      <sheetName val="BTSpa"/>
      <sheetName val="IT Equipments (2)"/>
      <sheetName val="FFEOE (2)"/>
      <sheetName val="Budget_Cvt"/>
      <sheetName val="Budget"/>
      <sheetName val="Actual_Cvt"/>
      <sheetName val="Actual"/>
      <sheetName val="Salaries"/>
      <sheetName val="FFEOE"/>
      <sheetName val="IT Equipments"/>
      <sheetName val="Office"/>
      <sheetName val="ANSpa"/>
      <sheetName val="Prod%"/>
      <sheetName val="Rev"/>
      <sheetName val="Assumptions"/>
      <sheetName val="SummaryStat"/>
      <sheetName val="SummaryPL"/>
      <sheetName val="Commentaries"/>
      <sheetName val="Budget USD2"/>
      <sheetName val="Budget2"/>
      <sheetName val="Budget USD"/>
      <sheetName val="Actual USD"/>
      <sheetName val="FFE-DEER"/>
      <sheetName val="Manning"/>
      <sheetName val="FFE"/>
      <sheetName val="FA"/>
      <sheetName val="FFE07"/>
      <sheetName val="RenovationY2"/>
      <sheetName val="Budget-ADPK"/>
      <sheetName val="KRA "/>
      <sheetName val="SpaGst "/>
      <sheetName val="Spa-Occ%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"/>
      <sheetName val="HTL_Occ%"/>
      <sheetName val="HTL_Gst"/>
      <sheetName val="SpaGst"/>
      <sheetName val="Cap-R"/>
      <sheetName val="Out-SGst%"/>
      <sheetName val="Spa-Occ%"/>
      <sheetName val="Prod% "/>
      <sheetName val="ARH"/>
      <sheetName val="HRD"/>
      <sheetName val="HTD"/>
      <sheetName val="KRA"/>
      <sheetName val="Comparison USD"/>
      <sheetName val="Comparison"/>
      <sheetName val="BTSpa"/>
      <sheetName val="IT Equipments (2)"/>
      <sheetName val="FFEOE (2)"/>
      <sheetName val="Budget_Cvt"/>
      <sheetName val="Budget"/>
      <sheetName val="Actual_Cvt"/>
      <sheetName val="Actual"/>
      <sheetName val="Salaries"/>
      <sheetName val="FFEOE"/>
      <sheetName val="IT Equipments"/>
      <sheetName val="Office"/>
      <sheetName val="RenovationY1"/>
      <sheetName val="RenovationY2"/>
      <sheetName val="ANSpa"/>
      <sheetName val="Prod%"/>
      <sheetName val="Rev"/>
      <sheetName val="SummaryStat"/>
      <sheetName val="SummaryPL"/>
      <sheetName val="Budget USD2"/>
      <sheetName val="Budget2"/>
      <sheetName val="Budget USD"/>
      <sheetName val="Actual USD"/>
      <sheetName val="FA"/>
      <sheetName val="FFE07"/>
      <sheetName val="RenoCost"/>
      <sheetName val="Reno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>
        <row r="67">
          <cell r="E67">
            <v>79</v>
          </cell>
          <cell r="F67">
            <v>76.5</v>
          </cell>
          <cell r="G67">
            <v>76.5</v>
          </cell>
          <cell r="H67">
            <v>77.5</v>
          </cell>
          <cell r="I67">
            <v>80.5</v>
          </cell>
          <cell r="J67">
            <v>76.5</v>
          </cell>
          <cell r="K67">
            <v>85.2</v>
          </cell>
          <cell r="L67">
            <v>85.2</v>
          </cell>
          <cell r="M67">
            <v>85.2</v>
          </cell>
          <cell r="N67">
            <v>85.2</v>
          </cell>
          <cell r="O67">
            <v>80</v>
          </cell>
          <cell r="P67">
            <v>80</v>
          </cell>
        </row>
      </sheetData>
      <sheetData sheetId="20"/>
      <sheetData sheetId="21"/>
      <sheetData sheetId="22"/>
      <sheetData sheetId="23" refreshError="1"/>
      <sheetData sheetId="24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  <sheetName val="GL CB"/>
      <sheetName val="GL M"/>
      <sheetName val="P&amp;L"/>
      <sheetName val="BS(old format)"/>
      <sheetName val="ดอกเบี้ยรับ"/>
      <sheetName val="SSW"/>
      <sheetName val="BP1_23"/>
      <sheetName val="CODE"/>
      <sheetName val="note_defect"/>
      <sheetName val="GRAPH"/>
      <sheetName val="5_2547"/>
      <sheetName val="วงเครดิต 3"/>
      <sheetName val="1214 Kartu"/>
      <sheetName val="การประเมิน"/>
      <sheetName val="Val_Ind"/>
      <sheetName val="BGT97STAFF"/>
      <sheetName val="พค45 "/>
      <sheetName val="PS-1995"/>
      <sheetName val="Sheet1"/>
      <sheetName val="EX 1"/>
      <sheetName val="HH"/>
      <sheetName val="AA-1"/>
      <sheetName val="CCL"/>
      <sheetName val="DY"/>
      <sheetName val="SK_1"/>
      <sheetName val="ADS_1"/>
      <sheetName val="COM_1"/>
      <sheetName val="INV_SK1"/>
      <sheetName val="INV__ADS_1"/>
      <sheetName val="สรุปประกัน_1"/>
      <sheetName val="INS_LTX_1"/>
      <sheetName val="INS_SK_1"/>
      <sheetName val="INS_ADS_1"/>
      <sheetName val="สรุปคชจ_ส่งออก__1"/>
      <sheetName val="AC_LTX_1"/>
      <sheetName val="AC_SK__1"/>
      <sheetName val="AC_ADS_1"/>
      <sheetName val="GL_CB"/>
      <sheetName val="GL_M"/>
      <sheetName val="ELIM"/>
      <sheetName val="10-1 Media"/>
      <sheetName val="10-cut"/>
      <sheetName val="BS(old_format)"/>
      <sheetName val="SK_2"/>
      <sheetName val="ADS_2"/>
      <sheetName val="COM_2"/>
      <sheetName val="INV_SK2"/>
      <sheetName val="INV__ADS_2"/>
      <sheetName val="สรุปประกัน_2"/>
      <sheetName val="INS_LTX_2"/>
      <sheetName val="INS_SK_2"/>
      <sheetName val="INS_ADS_2"/>
      <sheetName val="สรุปคชจ_ส่งออก__2"/>
      <sheetName val="AC_LTX_2"/>
      <sheetName val="AC_SK__2"/>
      <sheetName val="AC_ADS_2"/>
      <sheetName val="BS(old_format)1"/>
      <sheetName val="GL_CB1"/>
      <sheetName val="GL_M1"/>
      <sheetName val="งบการเงิน"/>
      <sheetName val="COST"/>
      <sheetName val="เงินกู้ธนชาติ"/>
      <sheetName val="เงินกู้ MGC"/>
      <sheetName val="EX_1"/>
      <sheetName val="วงเครดิต_3"/>
      <sheetName val="1214_Kartu"/>
      <sheetName val="EX_11"/>
      <sheetName val="วงเครดิต_31"/>
      <sheetName val="1214_Kartu1"/>
      <sheetName val="B"/>
      <sheetName val="SEA"/>
      <sheetName val="GVL"/>
      <sheetName val="part-import"/>
      <sheetName val="part-local"/>
      <sheetName val="TO - SP"/>
      <sheetName val="List"/>
      <sheetName val="BPR"/>
      <sheetName val="FF_3"/>
      <sheetName val="FSA"/>
      <sheetName val="FF_2 _1_"/>
      <sheetName val="พค45_1"/>
      <sheetName val="พค45_"/>
      <sheetName val="SK_3"/>
      <sheetName val="ADS_3"/>
      <sheetName val="COM_3"/>
      <sheetName val="INV_SK3"/>
      <sheetName val="INV__ADS_3"/>
      <sheetName val="สรุปประกัน_3"/>
      <sheetName val="INS_LTX_3"/>
      <sheetName val="INS_SK_3"/>
      <sheetName val="INS_ADS_3"/>
      <sheetName val="สรุปคชจ_ส่งออก__3"/>
      <sheetName val="AC_LTX_3"/>
      <sheetName val="AC_SK__3"/>
      <sheetName val="AC_ADS_3"/>
      <sheetName val="GL_CB2"/>
      <sheetName val="GL_M2"/>
      <sheetName val="BS(old_format)2"/>
      <sheetName val="SK_4"/>
      <sheetName val="ADS_4"/>
      <sheetName val="COM_4"/>
      <sheetName val="INV_SK4"/>
      <sheetName val="INV__ADS_4"/>
      <sheetName val="สรุปประกัน_4"/>
      <sheetName val="INS_LTX_4"/>
      <sheetName val="INS_SK_4"/>
      <sheetName val="INS_ADS_4"/>
      <sheetName val="สรุปคชจ_ส่งออก__4"/>
      <sheetName val="AC_LTX_4"/>
      <sheetName val="AC_SK__4"/>
      <sheetName val="AC_ADS_4"/>
      <sheetName val="GL_CB3"/>
      <sheetName val="GL_M3"/>
      <sheetName val="BS(old_format)3"/>
      <sheetName val="SK_5"/>
      <sheetName val="ADS_5"/>
      <sheetName val="COM_5"/>
      <sheetName val="INV_SK5"/>
      <sheetName val="INV__ADS_5"/>
      <sheetName val="สรุปประกัน_5"/>
      <sheetName val="INS_LTX_5"/>
      <sheetName val="INS_SK_5"/>
      <sheetName val="INS_ADS_5"/>
      <sheetName val="สรุปคชจ_ส่งออก__5"/>
      <sheetName val="AC_LTX_5"/>
      <sheetName val="AC_SK__5"/>
      <sheetName val="AC_ADS_5"/>
      <sheetName val="GL_CB4"/>
      <sheetName val="GL_M4"/>
      <sheetName val="EX_12"/>
      <sheetName val="วงเครดิต_32"/>
      <sheetName val="1214_Kartu2"/>
      <sheetName val="พค45_2"/>
      <sheetName val="BS(old_format)4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M_Maincomp"/>
      <sheetName val="New Item"/>
      <sheetName val="อัตราค่าบรรทุก"/>
      <sheetName val="Fagor04-A3112e"/>
      <sheetName val="K4. F&amp;F"/>
      <sheetName val="FF-2"/>
      <sheetName val="61 HR"/>
      <sheetName val="65 FINANCE"/>
      <sheetName val="01"/>
      <sheetName val="INTEREST"/>
      <sheetName val="Qty"/>
      <sheetName val="ELEC45-01"/>
      <sheetName val="Currency"/>
      <sheetName val="H-110"/>
      <sheetName val="H-120"/>
      <sheetName val="H-100"/>
      <sheetName val="J-100"/>
      <sheetName val="J-110"/>
      <sheetName val="CASHFLOW"/>
      <sheetName val="FORM6"/>
      <sheetName val="FORM8(1)"/>
      <sheetName val="FORM1"/>
      <sheetName val="Calendar"/>
      <sheetName val="AssetStatus"/>
      <sheetName val="AssetType"/>
      <sheetName val="Asset Class"/>
      <sheetName val="Depre. Key"/>
      <sheetName val="PHSB-GL-TB"/>
      <sheetName val="Control"/>
      <sheetName val="All"/>
      <sheetName val="Asset_Class"/>
      <sheetName val="Depre__Key"/>
      <sheetName val="เงินกู้_MGC"/>
      <sheetName val="Lead"/>
      <sheetName val="U4-Recruitment"/>
      <sheetName val="Ref"/>
      <sheetName val="Menu"/>
      <sheetName val="COMPUTER HARDWARE(IFM)_(A)"/>
      <sheetName val="Bedrreceptuur"/>
      <sheetName val="Vlookup"/>
      <sheetName val="STOCK CARD"/>
      <sheetName val="link location"/>
      <sheetName val="Company Info"/>
      <sheetName val="_2_ส่งข้อมูลต้นทุนฉีดให้บัญชี"/>
      <sheetName val="Summary"/>
      <sheetName val="CF"/>
      <sheetName val="SP37fin"/>
      <sheetName val="SP37mec"/>
      <sheetName val="SP37b"/>
      <sheetName val="frs_financial_2002 (2)"/>
      <sheetName val="ar1-6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"/>
      <sheetName val="CODE"/>
      <sheetName val="RATE"/>
      <sheetName val="note_defect"/>
      <sheetName val="Machine2,3'04"/>
      <sheetName val="ผ้าสำเร็จ"/>
      <sheetName val="test"/>
      <sheetName val="GL M"/>
      <sheetName val="GL CB"/>
      <sheetName val="Reserve"/>
      <sheetName val="GL_M"/>
      <sheetName val="GL_CB"/>
      <sheetName val="อัตราค่าบรรทุก"/>
      <sheetName val="BplusData"/>
      <sheetName val="AM_COST"/>
      <sheetName val="RSS9801"/>
      <sheetName val="Pcskg_LOF"/>
      <sheetName val="Defect(LOF)"/>
      <sheetName val="Protein_LOF"/>
      <sheetName val="GRAPH"/>
      <sheetName val="PD_LOF"/>
      <sheetName val="Spoilage_LOF"/>
      <sheetName val="GL_M1"/>
      <sheetName val="GL_CB1"/>
      <sheetName val="GL_M2"/>
      <sheetName val="GL_CB2"/>
      <sheetName val="#Lookup"/>
      <sheetName val="Exp"/>
      <sheetName val="TrialBalance Q3-2002"/>
      <sheetName val="180001"/>
      <sheetName val="FS"/>
      <sheetName val="FF_2"/>
      <sheetName val="currency"/>
      <sheetName val="ตั๋วเงินรับ"/>
      <sheetName val="FF_3"/>
      <sheetName val="_Lookup"/>
      <sheetName val="CODE,NAME"/>
      <sheetName val="สำนักงาน"/>
      <sheetName val="Invoice"/>
      <sheetName val="10-1 Media"/>
      <sheetName val="10-cut"/>
      <sheetName val="BPR"/>
      <sheetName val="AA-1"/>
      <sheetName val="M_Maincomp"/>
      <sheetName val="CST1198"/>
      <sheetName val="FORMC94"/>
      <sheetName val="New Item"/>
      <sheetName val="FF_2 _1_"/>
      <sheetName val="FSA"/>
      <sheetName val="B"/>
      <sheetName val="Newspaper"/>
      <sheetName val="Detail รายบุคคลปี 58"/>
      <sheetName val="tax-ss"/>
      <sheetName val="Sheet1"/>
      <sheetName val="group"/>
      <sheetName val="Energy(update)"/>
      <sheetName val="Financial Summary"/>
      <sheetName val="F-3"/>
      <sheetName val="Register Cal Mar_04_July_05 "/>
      <sheetName val="Conso"/>
      <sheetName val="Write off"/>
      <sheetName val="InventTableModule_1-1"/>
      <sheetName val="IFS"/>
      <sheetName val="UF"/>
      <sheetName val="MCMD95"/>
      <sheetName val="feature"/>
      <sheetName val="Deferred Charge"/>
      <sheetName val="gl"/>
      <sheetName val="gold แลกทอง"/>
      <sheetName val="61 HR"/>
      <sheetName val="65 FINANCE"/>
      <sheetName val="part-import"/>
      <sheetName val="part-local"/>
      <sheetName val="Company Info"/>
      <sheetName val="CA Comp"/>
      <sheetName val="cal (2)"/>
      <sheetName val="ภาคการขายโฆษณาNBT_All"/>
      <sheetName val="ภาคการขายวิศวกรรม_Weekly"/>
      <sheetName val="ภาคการขายโฆษณาNBT_Weekly"/>
      <sheetName val="BGT97STAFF"/>
      <sheetName val="Adj&amp;Rje(Z820) "/>
      <sheetName val="เงินกู้ธนชาติ"/>
      <sheetName val="เงินกู้ MGC"/>
      <sheetName val="Customize Your Loan Manager"/>
      <sheetName val="IBA &lt;O3&gt;"/>
      <sheetName val="Loan Amortization Table"/>
      <sheetName val="AFA"/>
      <sheetName val="addl cost"/>
      <sheetName val="accumdeprn"/>
      <sheetName val="test 2"/>
      <sheetName val="CA Sheet"/>
      <sheetName val="J2"/>
      <sheetName val="J1"/>
      <sheetName val="criteria"/>
      <sheetName val="Sale 0502"/>
      <sheetName val="ADJ - RATE"/>
      <sheetName val="U"/>
      <sheetName val="Standing Data"/>
      <sheetName val="Linkage Quote"/>
      <sheetName val="PAYROLL"/>
      <sheetName val="1120"/>
      <sheetName val="Details"/>
      <sheetName val="U4-Recruitment"/>
      <sheetName val="FF-2"/>
      <sheetName val="Gain Loss Calculation"/>
      <sheetName val="11922"/>
      <sheetName val="TB Worksheet"/>
      <sheetName val="FF-1"/>
      <sheetName val="BAL42"/>
      <sheetName val="Sale 0401"/>
      <sheetName val="cost4-47"/>
      <sheetName val="boq"/>
      <sheetName val="BSI"/>
      <sheetName val="FF_4"/>
      <sheetName val="วงเครดิต 3"/>
      <sheetName val="1 LeadSchedule"/>
      <sheetName val="Co info"/>
      <sheetName val="SAME"/>
      <sheetName val="Norms SP"/>
      <sheetName val="Backup"/>
      <sheetName val="จันทร์"/>
      <sheetName val="Links"/>
      <sheetName val="Lead"/>
      <sheetName val="Age311299TAS"/>
      <sheetName val="TASintDec00"/>
      <sheetName val="P4DDBFTAS"/>
      <sheetName val="Cash Flow"/>
      <sheetName val="Sale0402"/>
      <sheetName val="Val_Ind"/>
      <sheetName val="Actual-Monthly"/>
      <sheetName val="Actual-ＹＴＤ"/>
      <sheetName val="Age311299TESP"/>
      <sheetName val="Budget-Monthly"/>
      <sheetName val="Budget-YTD"/>
      <sheetName val="P4DDBFTESP"/>
      <sheetName val="IntDec00TespM&amp;B"/>
      <sheetName val="Non-Statistical Sampling Master"/>
      <sheetName val="Two Step Revenue Testing Master"/>
      <sheetName val="Global Data"/>
      <sheetName val="TBA"/>
      <sheetName val="Tornado 4.7 Component List"/>
      <sheetName val="Tornado 2.2 Component List"/>
      <sheetName val="Tornado 5.6 Component List"/>
      <sheetName val="StandingData"/>
      <sheetName val="Sale0309"/>
      <sheetName val="200-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10"/>
      <sheetName val="MFA"/>
      <sheetName val="DEP12"/>
      <sheetName val="description"/>
      <sheetName val="K2"/>
      <sheetName val="C"/>
      <sheetName val="LOOSECHKLIST"/>
      <sheetName val="Menu"/>
      <sheetName val=""/>
      <sheetName val="N"/>
      <sheetName val="Sale 0407"/>
      <sheetName val="TB2008"/>
    </sheetNames>
    <sheetDataSet>
      <sheetData sheetId="0" refreshError="1"/>
      <sheetData sheetId="1" refreshError="1"/>
      <sheetData sheetId="2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 t="str">
            <v>ANJIN B.V.</v>
          </cell>
        </row>
        <row r="27">
          <cell r="A27">
            <v>36976</v>
          </cell>
          <cell r="B27" t="str">
            <v>KAUTSCHUK</v>
          </cell>
        </row>
        <row r="28">
          <cell r="A28">
            <v>36977</v>
          </cell>
          <cell r="B28" t="str">
            <v>WEBER &amp; SCHAER</v>
          </cell>
        </row>
        <row r="29">
          <cell r="A29">
            <v>36978</v>
          </cell>
          <cell r="B29" t="str">
            <v>GUZMAN</v>
          </cell>
        </row>
        <row r="30">
          <cell r="A30">
            <v>36979</v>
          </cell>
          <cell r="B30" t="str">
            <v>BARUM</v>
          </cell>
        </row>
        <row r="31">
          <cell r="A31">
            <v>36980</v>
          </cell>
          <cell r="B31" t="str">
            <v>CENTRO INTERNATIONAL</v>
          </cell>
        </row>
        <row r="32">
          <cell r="A32">
            <v>36981</v>
          </cell>
          <cell r="B32" t="str">
            <v>CONTINENTAL AKI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รหัสทรัพย์สิน</v>
          </cell>
        </row>
      </sheetData>
      <sheetData sheetId="13">
        <row r="1">
          <cell r="A1" t="str">
            <v>รหัสทรัพย์สิน</v>
          </cell>
        </row>
      </sheetData>
      <sheetData sheetId="14" refreshError="1"/>
      <sheetData sheetId="15" refreshError="1"/>
      <sheetData sheetId="16"/>
      <sheetData sheetId="17"/>
      <sheetData sheetId="18" refreshError="1"/>
      <sheetData sheetId="19">
        <row r="1">
          <cell r="A1" t="str">
            <v>รหัสทรัพย์สิน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จกแจง _งบดุล_"/>
      <sheetName val="SSW_loan_OD"/>
      <sheetName val="note_defect"/>
      <sheetName val="สรุป"/>
      <sheetName val="TB2008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หักลบกลบหนี้"/>
      <sheetName val="REPORT"/>
      <sheetName val="กระดาษทำการ"/>
      <sheetName val="คำนวณภาษี"/>
      <sheetName val="เปรียบเทียบ คชจ_"/>
      <sheetName val="ระหว่างกันทั้งปี"/>
      <sheetName val="ดอกเบี้ยรับ"/>
      <sheetName val="รายการที่เกี่ยวข้องกัน"/>
      <sheetName val="P_P_30 _2_"/>
      <sheetName val="รายได้อื่น"/>
      <sheetName val="กระทบรายได้ตาม ภ_ง_ด_50 _2_"/>
      <sheetName val="Insurance_2"/>
      <sheetName val="revalue"/>
      <sheetName val="รายละเอียดค่าใช้จ่าย"/>
      <sheetName val="ดอกเบี้ยจ่าย"/>
      <sheetName val="แจกแจง _งบดุล_"/>
      <sheetName val="งบดุล"/>
      <sheetName val="แจกแจง _PL_"/>
      <sheetName val="งบกำไรขาดทุน"/>
      <sheetName val="งบต้นทุนขาย "/>
      <sheetName val="งบต้นทุนผลิต "/>
      <sheetName val="exp_"/>
      <sheetName val="กระดาษทำการตามperiod"/>
      <sheetName val="ตารางจ่ายกำไรสะสม"/>
      <sheetName val="ตารางอบรม"/>
      <sheetName val="ปิดบัญชี"/>
      <sheetName val="Confirmation"/>
      <sheetName val="SSW_loan_OD"/>
      <sheetName val="P_P_30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_2"/>
      <sheetName val="ดอกเบี้ยรับ"/>
      <sheetName val="รายการที่เกี่ยวข้องกัน"/>
      <sheetName val="แจกแจง _งบดุล_"/>
      <sheetName val="GL"/>
      <sheetName val="งบต้นทุนผลิต "/>
      <sheetName val="งบต้นทุนขาย "/>
      <sheetName val="คำนวณภาษี"/>
      <sheetName val="งบกำไรขาดทุน"/>
      <sheetName val="แจกแจง _PL_"/>
      <sheetName val="Confirmation"/>
      <sheetName val="SSW_loan_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  <sheetName val="แจกแจง _งบดุล_"/>
      <sheetName val="SSW_loan_OD"/>
      <sheetName val="_540100 "/>
      <sheetName val="รายได้_คชจ  Con"/>
      <sheetName val="_Bal Int Acp"/>
      <sheetName val="D-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  <sheetName val="_540100 "/>
      <sheetName val="รายได้_คชจ  Con"/>
      <sheetName val="_Bal Int Acp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9801"/>
      <sheetName val="อัตราค่าบรรทุก"/>
      <sheetName val="RATE"/>
      <sheetName val="AA-1"/>
      <sheetName val="Order_Nov_w45"/>
      <sheetName val="Data_2"/>
      <sheetName val="SUM"/>
      <sheetName val="ARM"/>
      <sheetName val="chart_บังคับบัญชา45"/>
      <sheetName val="chart_ปฏิบัติ45"/>
      <sheetName val="CODE"/>
      <sheetName val="บังคับบัญชา45"/>
      <sheetName val="Sheet1"/>
      <sheetName val="Doubble_dip"/>
      <sheetName val="group"/>
      <sheetName val="name"/>
      <sheetName val="GACCEPT_PD"/>
      <sheetName val="GPCS_PD"/>
      <sheetName val="GPD(us)_PD"/>
      <sheetName val="GPro_PD"/>
      <sheetName val="GSpoi_PD"/>
      <sheetName val="GACCEPT_MPM"/>
      <sheetName val="GPCS_MPM54"/>
      <sheetName val="GSp_MPM54"/>
      <sheetName val="GSpoi_MPM54"/>
      <sheetName val="GACCEPT_NBR"/>
      <sheetName val="GPCS_NBR"/>
      <sheetName val="GSp_NBR"/>
      <sheetName val="GSpoi_NBR"/>
      <sheetName val="Capacity_Line"/>
      <sheetName val="Spoilge_LC_SSC3"/>
      <sheetName val="Speed_SSC3"/>
      <sheetName val="list"/>
      <sheetName val="LTX"/>
      <sheetName val="Data_เวลา"/>
      <sheetName val="Order_Oct_w40"/>
      <sheetName val="Order_Oct_w41"/>
      <sheetName val="Tabelle2"/>
      <sheetName val="ปฏิบัติ45"/>
      <sheetName val="รหัสพนักงาน"/>
      <sheetName val="CODE,NAME"/>
      <sheetName val="TB-M"/>
      <sheetName val="AM_COST"/>
      <sheetName val="GRAPH"/>
      <sheetName val="VFA"/>
      <sheetName val="KPI Dict"/>
      <sheetName val="SALE9801"/>
      <sheetName val="PS-1995"/>
      <sheetName val="CRITERIA1"/>
      <sheetName val="BS"/>
      <sheetName val="Val_Ind"/>
      <sheetName val="KPI_Dict1"/>
      <sheetName val="KPI_Dict"/>
      <sheetName val="KPI_Dict2"/>
      <sheetName val="Standing Data"/>
      <sheetName val="Asset &amp; Liability"/>
      <sheetName val="Net asset value"/>
      <sheetName val="Machine2,3'04"/>
      <sheetName val="JJDHT"/>
      <sheetName val="Intro"/>
      <sheetName val="Master"/>
      <sheetName val="SKA"/>
      <sheetName val="db"/>
      <sheetName val="REPORT"/>
      <sheetName val="HP"/>
      <sheetName val="TMS2000"/>
      <sheetName val="CA Sheet"/>
      <sheetName val="FF-1"/>
      <sheetName val="FF-3"/>
      <sheetName val="FF_3"/>
      <sheetName val="MONTHLY"/>
      <sheetName val="BGT97STAFF"/>
      <sheetName val="description"/>
      <sheetName val="Age311299TAS"/>
      <sheetName val="TASintDec00"/>
      <sheetName val="P4DDBFTAS"/>
      <sheetName val="D"/>
      <sheetName val="อัตรามรณะ"/>
      <sheetName val="STATEMENT"/>
      <sheetName val="FSA"/>
      <sheetName val="B131 "/>
      <sheetName val="DPLA"/>
      <sheetName val="QR_4.1"/>
      <sheetName val="gl"/>
      <sheetName val="U-2.1"/>
      <sheetName val="Age311299TESP"/>
      <sheetName val="P4DDBFTESP"/>
      <sheetName val="IntDec00TespM&amp;B"/>
      <sheetName val="M_Maincomp"/>
      <sheetName val="Actual-Monthly"/>
      <sheetName val="Actual-ＹＴＤ"/>
      <sheetName val="Budget-Monthly"/>
      <sheetName val="Budget-YTD"/>
      <sheetName val="total"/>
      <sheetName val="MS Box"/>
      <sheetName val="เครื่องตกแต่ง"/>
      <sheetName val="S33"/>
      <sheetName val="อาคาร"/>
      <sheetName val="pa group"/>
      <sheetName val="Newspaper"/>
      <sheetName val="BPR"/>
      <sheetName val="TrialBalance Q3-2002"/>
      <sheetName val="5) Parameters"/>
      <sheetName val="FF_21_a_"/>
      <sheetName val="FS"/>
      <sheetName val="Trial Balance"/>
      <sheetName val="GiaV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ot_upc"/>
      <sheetName val="aug_08"/>
      <sheetName val="CMRT"/>
      <sheetName val="Night Radio"/>
      <sheetName val="Peak"/>
      <sheetName val="Z Radio"/>
      <sheetName val="Love Radio"/>
      <sheetName val="ดนตรีสีสัน"/>
      <sheetName val="วิชาพยากรณ์"/>
      <sheetName val="VTR FM"/>
      <sheetName val="TK Radio"/>
      <sheetName val="One zero"/>
      <sheetName val="Surprise Radio"/>
      <sheetName val="Sport FM"/>
      <sheetName val="ZFM"/>
      <sheetName val="207 ad_"/>
      <sheetName val="กองทัพบก"/>
      <sheetName val="Trinity"/>
      <sheetName val="ชุมชนรามอินทรา"/>
      <sheetName val="แรดเรดิโอ"/>
      <sheetName val="Sby Multimedia"/>
      <sheetName val="G Station"/>
      <sheetName val="Peak FM"/>
      <sheetName val="มทร_ศรีวิชัย"/>
      <sheetName val="H FM"/>
      <sheetName val="MC Radio"/>
      <sheetName val="Za Radio"/>
      <sheetName val="ชุมชนเชียงใหม่"/>
      <sheetName val="นางฟ้า"/>
      <sheetName val="สวท_สมุย"/>
      <sheetName val="Radio Media"/>
      <sheetName val="Fresh Radio"/>
      <sheetName val="Click Radio"/>
      <sheetName val="Gift Angel"/>
      <sheetName val="วิทยุเพื่อการศึกษา"/>
      <sheetName val="วิทยุชุมชนธนบุรี"/>
      <sheetName val="จทร_ลพบุรี"/>
      <sheetName val="Max Station"/>
      <sheetName val="K_การันต์"/>
      <sheetName val="Life Style Variety"/>
      <sheetName val="เฮงเทวดา"/>
      <sheetName val="Easy Radio"/>
      <sheetName val="หาดใหญ่"/>
      <sheetName val="U Smile"/>
      <sheetName val="ไผ่สีเลี้ยง"/>
      <sheetName val="Happy Radio"/>
      <sheetName val="พรหมพิมาน"/>
      <sheetName val="NT"/>
      <sheetName val="Love FM"/>
      <sheetName val="Surf FM"/>
      <sheetName val="Antz"/>
      <sheetName val="Cable โคราช"/>
      <sheetName val="Zahanew"/>
      <sheetName val="Blue Melody"/>
      <sheetName val="The Six Sense"/>
      <sheetName val="ลูกทุ่ง Maxagro"/>
      <sheetName val="ลูกทุ่งยอดฮิต"/>
      <sheetName val="Work 104"/>
      <sheetName val="Work 103"/>
      <sheetName val="AGV Club"/>
      <sheetName val="พัทยา"/>
      <sheetName val="M Radio"/>
      <sheetName val="Amazing"/>
      <sheetName val="ลุ่มน้ำทะเลสาบ"/>
      <sheetName val="ลูกทุ่งไทย"/>
      <sheetName val="สน_ห้างฉัตร"/>
      <sheetName val="วัดพันรังษี"/>
      <sheetName val="An ant"/>
      <sheetName val="Mass FM2"/>
      <sheetName val="ไทยสตึก"/>
      <sheetName val="เขื่อนเพชร"/>
      <sheetName val="City Radio"/>
      <sheetName val="VMC Radio"/>
      <sheetName val="K_อัมพวัน"/>
      <sheetName val="วังน้อย Radio"/>
      <sheetName val="V Wave"/>
      <sheetName val="ปัตตานี"/>
      <sheetName val="OK Radio"/>
      <sheetName val="This is Radio"/>
      <sheetName val="One Love Radio"/>
      <sheetName val="Nic Channel"/>
      <sheetName val="Eastern FM"/>
      <sheetName val="Plus FM"/>
      <sheetName val="Gig FM"/>
      <sheetName val="More FM"/>
      <sheetName val="Toursim Radio"/>
      <sheetName val="T_Smile"/>
      <sheetName val="Sky Radio"/>
      <sheetName val="Wii R FM"/>
      <sheetName val="คนไกลบ้าน"/>
      <sheetName val="AZ Radio"/>
      <sheetName val="Toursim Station"/>
      <sheetName val="Smile  FM"/>
      <sheetName val="Yes FM"/>
      <sheetName val="Unity Radio"/>
      <sheetName val="Studio Line"/>
      <sheetName val="ยะลา ปัตตานี"/>
      <sheetName val="อินทร์บุรี"/>
      <sheetName val="www_maesaingp_com"/>
      <sheetName val="Cupido"/>
      <sheetName val="เสียงศิลปิน"/>
      <sheetName val="ชาลีเวฟ"/>
      <sheetName val="น้ำพอง เรดิโอ"/>
      <sheetName val="Auto Bike"/>
      <sheetName val="แผ่นดินทอง"/>
      <sheetName val="Hit wave"/>
      <sheetName val="Hot Station"/>
      <sheetName val="Power Zone"/>
      <sheetName val="Fatima"/>
      <sheetName val="Dekdoi"/>
      <sheetName val="MCO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"/>
      <sheetName val="ดอกเบี้ยรับ"/>
      <sheetName val="SSW"/>
      <sheetName val="BS Grp"/>
      <sheetName val="mcot_up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"/>
      <sheetName val="mcot_upc"/>
    </sheetNames>
    <sheetDataSet>
      <sheetData sheetId="0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BL"/>
      <sheetName val="AFTTAXPAY"/>
      <sheetName val="ACCAL"/>
      <sheetName val="BGT97STAFF"/>
      <sheetName val="RATE"/>
      <sheetName val="Insurance"/>
      <sheetName val="_Bal Int Acp"/>
      <sheetName val="name"/>
      <sheetName val="Sale 0502"/>
      <sheetName val="Sale 0501"/>
      <sheetName val="cal (2)"/>
      <sheetName val="_Bal_Int_Acp"/>
      <sheetName val="#REF"/>
      <sheetName val="43"/>
      <sheetName val="ELEC45-01"/>
      <sheetName val="แจกแจง _งบดุล_"/>
      <sheetName val="SSW_loan_OD"/>
      <sheetName val="เดินเอกสาร"/>
      <sheetName val="test 2"/>
      <sheetName val="Standardcost"/>
      <sheetName val="note_defect"/>
      <sheetName val="AM_COST"/>
      <sheetName val="Data 2"/>
      <sheetName val="General assumptions"/>
      <sheetName val="CODE"/>
      <sheetName val="test_21"/>
      <sheetName val="Data_21"/>
      <sheetName val="General_assumptions1"/>
      <sheetName val="_Bal_Int_Acp2"/>
      <sheetName val="Sale_05021"/>
      <sheetName val="Sale_05011"/>
      <sheetName val="cal_(2)1"/>
      <sheetName val="แจกแจง__งบดุล_1"/>
      <sheetName val="test_2"/>
      <sheetName val="Data_2"/>
      <sheetName val="General_assumptions"/>
      <sheetName val="_Bal_Int_Acp1"/>
      <sheetName val="Sale_0502"/>
      <sheetName val="Sale_0501"/>
      <sheetName val="cal_(2)"/>
      <sheetName val="แจกแจง__งบดุล_"/>
      <sheetName val="_Bal_Int_Acp3"/>
      <sheetName val="Sale_05022"/>
      <sheetName val="Sale_05012"/>
      <sheetName val="cal_(2)2"/>
      <sheetName val="แจกแจง__งบดุล_2"/>
      <sheetName val="test_22"/>
      <sheetName val="Data_22"/>
      <sheetName val="General_assumptions2"/>
      <sheetName val="_Bal_Int_Acp4"/>
      <sheetName val="Sale_05023"/>
      <sheetName val="Sale_05013"/>
      <sheetName val="cal_(2)3"/>
      <sheetName val="แจกแจง__งบดุล_3"/>
      <sheetName val="test_23"/>
      <sheetName val="Data_23"/>
      <sheetName val="General_assumptions3"/>
      <sheetName val="_Bal_Int_Acp5"/>
      <sheetName val="Sale_05024"/>
      <sheetName val="Sale_05014"/>
      <sheetName val="cal_(2)4"/>
      <sheetName val="แจกแจง__งบดุล_4"/>
      <sheetName val="test_24"/>
      <sheetName val="Data_24"/>
      <sheetName val="General_assumptions4"/>
      <sheetName val="FF_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>
        <row r="2">
          <cell r="G2" t="str">
            <v>Preliminary</v>
          </cell>
        </row>
      </sheetData>
      <sheetData sheetId="1">
        <row r="1">
          <cell r="F1" t="str">
            <v>Preliminary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ผ้าสำเร็จ"/>
      <sheetName val="ปัจจุบัน "/>
      <sheetName val="Stock Aging"/>
      <sheetName val="2549"/>
      <sheetName val="Aging"/>
      <sheetName val="Sale 0502"/>
      <sheetName val="Sale 0407"/>
      <sheetName val="GL_M"/>
      <sheetName val="GL_CB"/>
      <sheetName val="ปัจจุบัน_"/>
      <sheetName val="Stock_Aging"/>
      <sheetName val="Sale_0502"/>
      <sheetName val="Sale_0407"/>
      <sheetName val="_Bal Int Acp"/>
      <sheetName val="อัตราค่าบรรทุก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HH"/>
      <sheetName val="test 2"/>
      <sheetName val="Vat7% ภายในเดือน_Junต้นฉบับ"/>
      <sheetName val="Data 2"/>
      <sheetName val="ดอกเบี้ยรับ"/>
      <sheetName val="Sale0307"/>
      <sheetName val="mcot_upc"/>
      <sheetName val="_540100 "/>
      <sheetName val="รายได้_คชจ  Con"/>
      <sheetName val="AA-1"/>
      <sheetName val="LTX"/>
      <sheetName val="Sale0406"/>
      <sheetName val="note_defect"/>
      <sheetName val="SSW"/>
      <sheetName val="GL_M1"/>
      <sheetName val="GL_CB1"/>
      <sheetName val="Sale_05021"/>
      <sheetName val="ปัจจุบัน_1"/>
      <sheetName val="Stock_Aging1"/>
      <sheetName val="Sale_04071"/>
      <sheetName val="GL_M2"/>
      <sheetName val="GL_CB2"/>
      <sheetName val="Sale_05022"/>
      <sheetName val="ปัจจุบัน_2"/>
      <sheetName val="Stock_Aging2"/>
      <sheetName val="Sale_04072"/>
      <sheetName val="_Bal_Int_Acp1"/>
      <sheetName val="GL_M3"/>
      <sheetName val="GL_CB3"/>
      <sheetName val="ปัจจุบัน_3"/>
      <sheetName val="Stock_Aging3"/>
      <sheetName val="Sale_05023"/>
      <sheetName val="Sale_04073"/>
      <sheetName val="_Bal_Int_Acp2"/>
      <sheetName val="แจกแจง__งบดุล_"/>
      <sheetName val="NEW_NAME"/>
      <sheetName val="Vat7%_ภายในเดือน_Junต้นฉบับ"/>
      <sheetName val="Data_2"/>
      <sheetName val="_540100_"/>
      <sheetName val="รายได้_คชจ__Con"/>
      <sheetName val="test_2"/>
      <sheetName val="Reconcile 1-3-53 (3"/>
      <sheetName val="計算結果"/>
      <sheetName val="cash flow 1"/>
      <sheetName val="31-12-51"/>
      <sheetName val="31-12-52"/>
      <sheetName val="31.3.53"/>
      <sheetName val="30-9-52"/>
      <sheetName val="30-9-53"/>
      <sheetName val="Sheet1"/>
      <sheetName val="FF_2 _1_"/>
      <sheetName val="FSA"/>
      <sheetName val="B"/>
      <sheetName val="31_3_53"/>
      <sheetName val="1214 Kartu"/>
      <sheetName val="Tran0104"/>
      <sheetName val="Fagor04-A3112e"/>
      <sheetName val="Exp"/>
      <sheetName val="Customize Your Invoice"/>
      <sheetName val="AGING LOCAL"/>
      <sheetName val="A"/>
      <sheetName val="GL"/>
      <sheetName val="รายละเอียดทรัพย์สิน"/>
      <sheetName val="picture"/>
      <sheetName val="Sale 0501"/>
      <sheetName val="E-2 Capital AFE - Carryover"/>
      <sheetName val="Model-Monthly"/>
      <sheetName val="I"/>
      <sheetName val="ลาออก"/>
      <sheetName val="Data"/>
      <sheetName val="Data NYB (6W)"/>
      <sheetName val="GL_M4"/>
      <sheetName val="GL_CB4"/>
      <sheetName val="ปัจจุบัน_4"/>
      <sheetName val="Stock_Aging4"/>
      <sheetName val="Sale_05024"/>
      <sheetName val="Sale_04074"/>
      <sheetName val="_Bal_Int_Acp3"/>
      <sheetName val="10-1 Media"/>
      <sheetName val="10-cut"/>
      <sheetName val="M_Maincomp"/>
      <sheetName val="FF_3"/>
      <sheetName val="RATE"/>
      <sheetName val="FORMC94"/>
      <sheetName val="Standing Data"/>
      <sheetName val="J2"/>
      <sheetName val="J1"/>
      <sheetName val="Deferred Charge"/>
      <sheetName val="M-2"/>
      <sheetName val="Gain Loss Calculation"/>
      <sheetName val="Adj&amp;Rje(Z820) "/>
      <sheetName val="New Item"/>
      <sheetName val="CA Sheet"/>
      <sheetName val="Financial Highlights"/>
      <sheetName val="FF_2"/>
      <sheetName val="CST1198"/>
      <sheetName val="MCMD95"/>
      <sheetName val="U"/>
      <sheetName val="group"/>
      <sheetName val="AFA"/>
      <sheetName val="content"/>
      <sheetName val="????"/>
      <sheetName val="DEP12"/>
      <sheetName val="61 HR"/>
      <sheetName val="65 FINANCE"/>
      <sheetName val="SAME"/>
      <sheetName val="เงินกู้ธนชาติ"/>
      <sheetName val="เงินกู้ MGC"/>
      <sheetName val="_Lookup"/>
      <sheetName val="Energy(update)"/>
      <sheetName val="BPR"/>
      <sheetName val="____"/>
      <sheetName val="Sale0309"/>
      <sheetName val="Job List1"/>
      <sheetName val="計画値"/>
      <sheetName val="#Lookup"/>
      <sheetName val="InventTableModule_1-1"/>
      <sheetName val="tax-ss"/>
      <sheetName val="SPARES"/>
      <sheetName val="IFS"/>
      <sheetName val="UF"/>
      <sheetName val="TB Worksheet"/>
      <sheetName val="part-import"/>
      <sheetName val="part-local"/>
      <sheetName val="CODE,NAME"/>
      <sheetName val="Links"/>
      <sheetName val="Lead"/>
      <sheetName val="E"/>
      <sheetName val="B- 1"/>
      <sheetName val="110"/>
      <sheetName val="เครื่องตกแต่ง"/>
      <sheetName val="เครื่องมือ"/>
      <sheetName val="อาคาร"/>
      <sheetName val="ยานพาหนะ"/>
      <sheetName val="currency"/>
      <sheetName val="วงเครดิต 3"/>
      <sheetName val="Trial Balance"/>
      <sheetName val="Val_Ind"/>
      <sheetName val="Company Info"/>
      <sheetName val="CA Comp"/>
      <sheetName val="BAL42"/>
      <sheetName val="CBO0497"/>
      <sheetName val="PS-1995"/>
      <sheetName val="TB"/>
      <sheetName val="TO - SP"/>
      <sheetName val="Raw Material"/>
      <sheetName val="cal (2)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GLTRIAL_D09M05Y15"/>
      <sheetName val="Library Procedures"/>
      <sheetName val="AFEMAI"/>
      <sheetName val="งบการเงิน"/>
      <sheetName val="rss9801"/>
      <sheetName val="GIVTR00P"/>
      <sheetName val="all"/>
      <sheetName val="11922"/>
      <sheetName val="Invoice"/>
      <sheetName val="D"/>
      <sheetName val="สำนักงาน"/>
      <sheetName val="PL G1"/>
      <sheetName val="PL G10"/>
      <sheetName val="PL G2"/>
      <sheetName val="PL G3"/>
      <sheetName val="PL G4"/>
      <sheetName val="PL G5"/>
      <sheetName val="PL G6"/>
      <sheetName val="PLG7"/>
      <sheetName val="PL G8"/>
      <sheetName val="PLG9"/>
      <sheetName val="ราคาF6"/>
      <sheetName val="Investment"/>
      <sheetName val="CTL"/>
      <sheetName val="Balance Sheet"/>
      <sheetName val="cost4-47"/>
      <sheetName val="IBA &lt;O3&gt;"/>
      <sheetName val="feature"/>
      <sheetName val="0100"/>
      <sheetName val="U4-Recruitment"/>
      <sheetName val="O3"/>
      <sheetName val="O4"/>
      <sheetName val="3 P&amp;L "/>
      <sheetName val="U-2.1"/>
      <sheetName val="addl cost"/>
      <sheetName val="accumdeprn"/>
      <sheetName val="FF_21_a_"/>
      <sheetName val="bblยังไม่จ่าย"/>
      <sheetName val="Weights"/>
      <sheetName val="description"/>
      <sheetName val="PL_A05 APA Input"/>
      <sheetName val="Code1"/>
      <sheetName val="Linkage Quote"/>
      <sheetName val="MFA"/>
      <sheetName val="Newspaper"/>
      <sheetName val="E-2_Capital_AFE_-_Carryover"/>
      <sheetName val="_2__xls__2__xls_COV"/>
      <sheetName val="1 LeadSchedule"/>
      <sheetName val="AssetStatus"/>
      <sheetName val="AssetType"/>
      <sheetName val="License BOI"/>
      <sheetName val="Asset Class"/>
      <sheetName val="Depre. Key"/>
      <sheetName val="F-5"/>
      <sheetName val="CA"/>
      <sheetName val="งบทดลองปภพ 4-47"/>
      <sheetName val="Q3-46"/>
      <sheetName val="BS"/>
      <sheetName val="PortSTDSave"/>
      <sheetName val="ABR P&amp;L"/>
      <sheetName val="details"/>
      <sheetName val="PLmth "/>
      <sheetName val="S-5"/>
      <sheetName val="FF_4"/>
    </sheetNames>
    <sheetDataSet>
      <sheetData sheetId="0">
        <row r="385">
          <cell r="L385">
            <v>9130115.2500000037</v>
          </cell>
        </row>
      </sheetData>
      <sheetData sheetId="1">
        <row r="44">
          <cell r="L44">
            <v>181491.03000000003</v>
          </cell>
        </row>
      </sheetData>
      <sheetData sheetId="2">
        <row r="44">
          <cell r="L44">
            <v>181491.03000000003</v>
          </cell>
        </row>
        <row r="385">
          <cell r="L385">
            <v>9130115.2500000037</v>
          </cell>
        </row>
      </sheetData>
      <sheetData sheetId="3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>
        <row r="44">
          <cell r="L44">
            <v>181491.03000000003</v>
          </cell>
        </row>
      </sheetData>
      <sheetData sheetId="61"/>
      <sheetData sheetId="62"/>
      <sheetData sheetId="63"/>
      <sheetData sheetId="64"/>
      <sheetData sheetId="65"/>
      <sheetData sheetId="66">
        <row r="44">
          <cell r="L44">
            <v>181491.03000000003</v>
          </cell>
        </row>
      </sheetData>
      <sheetData sheetId="67"/>
      <sheetData sheetId="68"/>
      <sheetData sheetId="69"/>
      <sheetData sheetId="70"/>
      <sheetData sheetId="71"/>
      <sheetData sheetId="72">
        <row r="385">
          <cell r="L385">
            <v>9130115.2500000037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ncomes (Actual)"/>
      <sheetName val="Incomes Local (Actual)"/>
      <sheetName val="Income Inter (Actual)"/>
      <sheetName val="Incomes Local (Plan 07-04)"/>
      <sheetName val="Income Inter (Plan07-04)"/>
      <sheetName val="Incomes (2007-04Plan)"/>
      <sheetName val="Production-R&amp;D Expenses"/>
      <sheetName val="Sales Commision Schedule"/>
      <sheetName val="2004-06Financial_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ncomes (Actual)"/>
      <sheetName val="Incomes Local (Actual)"/>
      <sheetName val="Income Inter (Actual)"/>
      <sheetName val="Incomes Local (Plan 07-04)"/>
      <sheetName val="Income Inter (Plan07-04)"/>
      <sheetName val="Incomes (2007-04Plan)"/>
      <sheetName val="Production-R&amp;D Expenses"/>
      <sheetName val="Sales Commision Schedule"/>
      <sheetName val="2004-06Financial_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ry_nov"/>
      <sheetName val="labour_nov"/>
      <sheetName val="group"/>
      <sheetName val="staff"/>
      <sheetName val="retry_dec"/>
      <sheetName val="start_dec"/>
      <sheetName val="labour"/>
      <sheetName val="sac&amp;spc"/>
      <sheetName val="GL CB"/>
      <sheetName val="GL M"/>
      <sheetName val="LTX"/>
      <sheetName val="Sale0307"/>
      <sheetName val="แจกแจง _งบดุล_"/>
      <sheetName val="BGT97STAFF"/>
      <sheetName val="GL_CB"/>
      <sheetName val="GL_M"/>
      <sheetName val="แจกแจง__งบดุล_"/>
      <sheetName val="ค่าเช่า (Summary)แนบ 1710001"/>
      <sheetName val="ดอกเบี้ยรับ"/>
      <sheetName val="SSW"/>
      <sheetName val="Workdone 2"/>
      <sheetName val="Sheet3"/>
      <sheetName val="Order_Nov_w45"/>
      <sheetName val="GL_CB1"/>
      <sheetName val="GL_M1"/>
      <sheetName val="แจกแจง__งบดุล_1"/>
      <sheetName val="Workdone_2"/>
      <sheetName val="GL_CB2"/>
      <sheetName val="GL_M2"/>
      <sheetName val="แจกแจง__งบดุล_2"/>
      <sheetName val="Workdone_21"/>
      <sheetName val="GL_CB3"/>
      <sheetName val="GL_M3"/>
      <sheetName val="แจกแจง__งบดุล_3"/>
      <sheetName val="Workdone_22"/>
    </sheetNames>
    <sheetDataSet>
      <sheetData sheetId="0" refreshError="1"/>
      <sheetData sheetId="1" refreshError="1"/>
      <sheetData sheetId="2">
        <row r="1">
          <cell r="B1" t="str">
            <v>กลุ่ม</v>
          </cell>
          <cell r="C1" t="str">
            <v>ฝ่าย</v>
          </cell>
          <cell r="D1" t="str">
            <v>พี่วีระพันธ์</v>
          </cell>
          <cell r="E1" t="str">
            <v>อัตรากำลัง</v>
          </cell>
          <cell r="F1" t="str">
            <v>dept.</v>
          </cell>
          <cell r="G1" t="str">
            <v>direct/ind</v>
          </cell>
        </row>
        <row r="2">
          <cell r="A2" t="str">
            <v>002</v>
          </cell>
          <cell r="B2" t="str">
            <v>เตรียมเอกสาร</v>
          </cell>
          <cell r="C2" t="str">
            <v>ทรัพย์</v>
          </cell>
          <cell r="D2" t="str">
            <v>ธุรการ</v>
          </cell>
          <cell r="E2" t="str">
            <v>เตรียมเอกสาร</v>
          </cell>
          <cell r="F2" t="str">
            <v>Admin.</v>
          </cell>
          <cell r="G2" t="str">
            <v>ind</v>
          </cell>
        </row>
        <row r="3">
          <cell r="A3" t="str">
            <v>003</v>
          </cell>
          <cell r="B3" t="str">
            <v>คอมพิวเตอร์</v>
          </cell>
          <cell r="C3" t="str">
            <v>สารสนเทศ</v>
          </cell>
          <cell r="D3" t="str">
            <v>คุณภาพ</v>
          </cell>
          <cell r="E3" t="str">
            <v>สารสนเทศ</v>
          </cell>
          <cell r="F3" t="str">
            <v>IT.</v>
          </cell>
          <cell r="G3" t="str">
            <v>ind</v>
          </cell>
        </row>
        <row r="4">
          <cell r="A4" t="str">
            <v>004</v>
          </cell>
          <cell r="B4" t="str">
            <v>รปภ.</v>
          </cell>
          <cell r="C4" t="str">
            <v>ทรัพย์</v>
          </cell>
          <cell r="D4" t="str">
            <v>ความปลอดภัยและสวัสดิการ</v>
          </cell>
          <cell r="E4" t="str">
            <v>รปภ.</v>
          </cell>
          <cell r="F4" t="str">
            <v>Admin</v>
          </cell>
          <cell r="G4" t="str">
            <v>ind</v>
          </cell>
        </row>
        <row r="5">
          <cell r="A5" t="str">
            <v>005</v>
          </cell>
          <cell r="B5" t="str">
            <v>ขนถ่ายสินค้า</v>
          </cell>
          <cell r="C5" t="str">
            <v>จัดซื้อ</v>
          </cell>
          <cell r="D5" t="str">
            <v>สต๊อก</v>
          </cell>
          <cell r="E5" t="str">
            <v>จัดซื้อ</v>
          </cell>
          <cell r="F5" t="str">
            <v>Purchase</v>
          </cell>
          <cell r="G5" t="str">
            <v>ind</v>
          </cell>
        </row>
        <row r="6">
          <cell r="A6" t="str">
            <v>006</v>
          </cell>
          <cell r="B6" t="str">
            <v>คิวซีบรรจุ</v>
          </cell>
          <cell r="C6" t="str">
            <v>ตรวจสอบ</v>
          </cell>
          <cell r="D6" t="str">
            <v>คิวซีบรรจุ PD &amp; PF</v>
          </cell>
          <cell r="E6" t="str">
            <v>คิวซีบรรจุ PD &amp; PF</v>
          </cell>
          <cell r="F6" t="str">
            <v>Q.C Pack PF</v>
          </cell>
          <cell r="G6" t="str">
            <v>ind</v>
          </cell>
        </row>
        <row r="7">
          <cell r="A7" t="str">
            <v>008</v>
          </cell>
          <cell r="B7" t="str">
            <v>สแตมป์กล่</v>
          </cell>
          <cell r="C7" t="str">
            <v>โลจิสติก</v>
          </cell>
          <cell r="D7" t="str">
            <v>เตรียมกล่อง</v>
          </cell>
          <cell r="E7" t="str">
            <v>บรรจุภัณฑ์</v>
          </cell>
          <cell r="F7" t="str">
            <v>Packaging</v>
          </cell>
          <cell r="G7" t="str">
            <v>dir</v>
          </cell>
        </row>
        <row r="8">
          <cell r="A8" t="str">
            <v>009</v>
          </cell>
          <cell r="B8" t="str">
            <v>เตรียมกล่</v>
          </cell>
          <cell r="C8" t="str">
            <v>โลจิสติก</v>
          </cell>
          <cell r="D8" t="str">
            <v>เตรียมกล่อง</v>
          </cell>
          <cell r="E8" t="str">
            <v>บรรจุภัณฑ์</v>
          </cell>
          <cell r="F8" t="str">
            <v>Packaging</v>
          </cell>
          <cell r="G8" t="str">
            <v>dir</v>
          </cell>
        </row>
        <row r="9">
          <cell r="A9" t="str">
            <v>010</v>
          </cell>
          <cell r="B9" t="str">
            <v>สุ่มหลังบ</v>
          </cell>
          <cell r="C9" t="str">
            <v>ตรวจสอบ</v>
          </cell>
          <cell r="D9" t="str">
            <v>สุ่มหลังบรรจุและคิวซีสเตอร์ไรส์</v>
          </cell>
          <cell r="E9" t="str">
            <v>สุ่มหลังบรรจุและคิวซีสเตอร์ไรส์</v>
          </cell>
          <cell r="F9" t="str">
            <v>Q.C. After Pack</v>
          </cell>
          <cell r="G9" t="str">
            <v>ind</v>
          </cell>
        </row>
        <row r="10">
          <cell r="A10" t="str">
            <v>011</v>
          </cell>
          <cell r="B10" t="str">
            <v>บรรจุกล่อ</v>
          </cell>
          <cell r="C10" t="str">
            <v>โลจิสติก</v>
          </cell>
          <cell r="F10" t="str">
            <v>Pd  Packing</v>
          </cell>
          <cell r="G10" t="str">
            <v>dir</v>
          </cell>
        </row>
        <row r="11">
          <cell r="A11" t="str">
            <v>012</v>
          </cell>
          <cell r="B11" t="str">
            <v>ขนส่งบรรจ</v>
          </cell>
          <cell r="C11" t="str">
            <v>โลจิสติก</v>
          </cell>
          <cell r="D11" t="str">
            <v>WIP</v>
          </cell>
          <cell r="E11" t="str">
            <v>WIP</v>
          </cell>
          <cell r="F11" t="str">
            <v>WIP</v>
          </cell>
          <cell r="G11" t="str">
            <v>dir</v>
          </cell>
        </row>
        <row r="12">
          <cell r="A12" t="str">
            <v>013</v>
          </cell>
          <cell r="B12" t="str">
            <v>ขึ้นตู้สิ</v>
          </cell>
          <cell r="C12" t="str">
            <v>โลจิสติก</v>
          </cell>
          <cell r="D12" t="str">
            <v>สต๊อกสินค้าสำเร็จรูป</v>
          </cell>
          <cell r="E12" t="str">
            <v>ขนส่ง</v>
          </cell>
          <cell r="F12" t="str">
            <v>Loading</v>
          </cell>
          <cell r="G12" t="str">
            <v>dir</v>
          </cell>
        </row>
        <row r="13">
          <cell r="A13" t="str">
            <v>015</v>
          </cell>
          <cell r="B13" t="str">
            <v>ตรวจสอบน้</v>
          </cell>
          <cell r="C13" t="str">
            <v>ตรวจสอบ</v>
          </cell>
          <cell r="D13" t="str">
            <v>เช็คเกอร์ &amp; FDA.PF SSC.1</v>
          </cell>
          <cell r="E13" t="str">
            <v>เช็คเกอร์ &amp; FDA.PF SSC.1</v>
          </cell>
          <cell r="G13" t="str">
            <v>dir</v>
          </cell>
        </row>
        <row r="14">
          <cell r="A14" t="str">
            <v>016</v>
          </cell>
          <cell r="B14" t="str">
            <v>ล้างคลอรี</v>
          </cell>
          <cell r="C14" t="str">
            <v>ผลิตSSC.2</v>
          </cell>
          <cell r="D14" t="str">
            <v>พาวเดอร์ฟรี</v>
          </cell>
          <cell r="E14" t="str">
            <v>พาวเดอร์ฟรีSSC.1</v>
          </cell>
          <cell r="F14" t="str">
            <v>Powderfree</v>
          </cell>
          <cell r="G14" t="str">
            <v>dir</v>
          </cell>
        </row>
        <row r="15">
          <cell r="A15" t="str">
            <v>017</v>
          </cell>
          <cell r="B15" t="str">
            <v>คิวซีบรรจ</v>
          </cell>
          <cell r="C15" t="str">
            <v>ตรวจสอบ</v>
          </cell>
          <cell r="D15" t="str">
            <v>คิวซีบรรจุ PD &amp; PF</v>
          </cell>
          <cell r="E15" t="str">
            <v>คิวซีบรรจุ PD &amp; PF</v>
          </cell>
          <cell r="F15" t="str">
            <v>Q.C Pack PF</v>
          </cell>
          <cell r="G15" t="str">
            <v>ind</v>
          </cell>
        </row>
        <row r="16">
          <cell r="A16" t="str">
            <v>018</v>
          </cell>
          <cell r="B16" t="str">
            <v>ชั่งสารเค</v>
          </cell>
          <cell r="C16" t="str">
            <v>ผลิตSSC.2</v>
          </cell>
          <cell r="D16" t="str">
            <v>พาวเดอร์ฟรี</v>
          </cell>
          <cell r="E16" t="str">
            <v>พาวเดอร์ฟรีSSC.1</v>
          </cell>
          <cell r="F16" t="str">
            <v>Powderfree</v>
          </cell>
          <cell r="G16" t="str">
            <v>dir</v>
          </cell>
        </row>
        <row r="17">
          <cell r="A17" t="str">
            <v>019</v>
          </cell>
          <cell r="C17" t="str">
            <v>ศูนย์คอมปาวด์</v>
          </cell>
          <cell r="D17" t="str">
            <v>ศูนย์คอมปาวด์</v>
          </cell>
          <cell r="E17" t="str">
            <v>ศูนย์คอมปาวด์</v>
          </cell>
          <cell r="F17" t="str">
            <v>Compound Center</v>
          </cell>
          <cell r="G17" t="str">
            <v>dir</v>
          </cell>
        </row>
        <row r="18">
          <cell r="A18" t="str">
            <v>020</v>
          </cell>
          <cell r="B18" t="str">
            <v>หน./ผช.ถอ</v>
          </cell>
          <cell r="C18" t="str">
            <v>ผลิตSSC.1</v>
          </cell>
          <cell r="D18" t="str">
            <v>ถอดถุงมือSSC.1</v>
          </cell>
          <cell r="E18" t="str">
            <v>ถอดถุงมือSSC.1</v>
          </cell>
          <cell r="F18" t="str">
            <v>Strip SSC.1</v>
          </cell>
          <cell r="G18" t="str">
            <v>dir</v>
          </cell>
        </row>
        <row r="19">
          <cell r="A19" t="str">
            <v>021</v>
          </cell>
          <cell r="B19" t="str">
            <v>หน./ผช.ตร</v>
          </cell>
          <cell r="C19" t="str">
            <v>ผลิตSSC.2</v>
          </cell>
          <cell r="D19" t="str">
            <v>ตรวจสอบลม</v>
          </cell>
          <cell r="E19" t="str">
            <v>ตรวจสอบลม</v>
          </cell>
          <cell r="F19" t="str">
            <v>Ari Test</v>
          </cell>
          <cell r="G19" t="str">
            <v>dir</v>
          </cell>
        </row>
        <row r="20">
          <cell r="A20" t="str">
            <v>022</v>
          </cell>
          <cell r="B20" t="str">
            <v>ตรวจสอบลม</v>
          </cell>
          <cell r="C20" t="str">
            <v>ผลิตSSC.2</v>
          </cell>
          <cell r="D20" t="str">
            <v>ตรวจสอบลม</v>
          </cell>
          <cell r="E20" t="str">
            <v>ตรวจสอบลม</v>
          </cell>
          <cell r="F20" t="str">
            <v>Ari Test</v>
          </cell>
          <cell r="G20" t="str">
            <v>dir</v>
          </cell>
        </row>
        <row r="21">
          <cell r="A21" t="str">
            <v>023</v>
          </cell>
          <cell r="B21" t="str">
            <v>ทดสอบเคมี</v>
          </cell>
          <cell r="C21" t="str">
            <v>ผลิตSSC.2</v>
          </cell>
          <cell r="D21" t="str">
            <v>พาวเดอร์ฟรี</v>
          </cell>
          <cell r="E21" t="str">
            <v>พาวเดอร์ฟรี</v>
          </cell>
          <cell r="F21" t="str">
            <v>Powderfree</v>
          </cell>
          <cell r="G21" t="str">
            <v>dir</v>
          </cell>
        </row>
        <row r="22">
          <cell r="A22" t="str">
            <v>024</v>
          </cell>
          <cell r="B22" t="str">
            <v>วัดค่าPHถ</v>
          </cell>
          <cell r="C22" t="str">
            <v>ผลิตSSC.2</v>
          </cell>
          <cell r="D22" t="str">
            <v>พาวเดอร์ฟรี</v>
          </cell>
          <cell r="E22" t="str">
            <v>พาวเดอร์ฟรี</v>
          </cell>
          <cell r="F22" t="str">
            <v>Powderfree</v>
          </cell>
          <cell r="G22" t="str">
            <v>dir</v>
          </cell>
        </row>
        <row r="23">
          <cell r="A23" t="str">
            <v>025</v>
          </cell>
          <cell r="B23" t="str">
            <v>เก็บถุงมื</v>
          </cell>
          <cell r="C23" t="str">
            <v>ผลิตSSC.2</v>
          </cell>
          <cell r="D23" t="str">
            <v>พาวเดอร์ฟรี</v>
          </cell>
          <cell r="E23" t="str">
            <v>พาวเดอร์ฟรี</v>
          </cell>
          <cell r="F23" t="str">
            <v>Powderfree</v>
          </cell>
          <cell r="G23" t="str">
            <v>dir</v>
          </cell>
        </row>
        <row r="24">
          <cell r="A24" t="str">
            <v>026</v>
          </cell>
          <cell r="B24" t="str">
            <v>เตรียมถุง</v>
          </cell>
          <cell r="C24" t="str">
            <v>โลจิสติก</v>
          </cell>
          <cell r="D24" t="str">
            <v>สเตอร์ไรส์</v>
          </cell>
          <cell r="E24" t="str">
            <v>สเตอร์ไรส์</v>
          </cell>
          <cell r="F24" t="str">
            <v>Sterile</v>
          </cell>
          <cell r="G24" t="str">
            <v>dir</v>
          </cell>
        </row>
        <row r="25">
          <cell r="A25" t="str">
            <v>027</v>
          </cell>
          <cell r="B25" t="str">
            <v>บรรจุมัลต</v>
          </cell>
          <cell r="C25" t="str">
            <v>โลจิสติก</v>
          </cell>
          <cell r="D25" t="str">
            <v>สเตอร์ไรส์</v>
          </cell>
          <cell r="E25" t="str">
            <v>สเตอร์ไรส์</v>
          </cell>
          <cell r="F25" t="str">
            <v>Sterile</v>
          </cell>
          <cell r="G25" t="str">
            <v>dir</v>
          </cell>
        </row>
        <row r="26">
          <cell r="A26" t="str">
            <v>028</v>
          </cell>
          <cell r="B26" t="str">
            <v>หน./ผช.ตร</v>
          </cell>
          <cell r="C26" t="str">
            <v>ตรวจสอบ</v>
          </cell>
          <cell r="D26" t="str">
            <v xml:space="preserve">เช็คเกอร์ &amp; FDA.PD &amp;  PF(SSC2) </v>
          </cell>
          <cell r="E26" t="str">
            <v xml:space="preserve">เช็คเกอร์ &amp; FDA.PD &amp;  PF(SSC2) </v>
          </cell>
          <cell r="F26" t="str">
            <v>Cheker PF</v>
          </cell>
          <cell r="G26" t="str">
            <v>dir</v>
          </cell>
        </row>
        <row r="27">
          <cell r="A27" t="str">
            <v>029</v>
          </cell>
          <cell r="B27" t="str">
            <v>รวบรวมข้อ</v>
          </cell>
          <cell r="C27" t="str">
            <v>ตรวจสอบ</v>
          </cell>
          <cell r="D27" t="str">
            <v xml:space="preserve">เช็คเกอร์ &amp; FDA.PD( SSC1) </v>
          </cell>
          <cell r="E27" t="str">
            <v xml:space="preserve">เช็คเกอร์ &amp; FDA.PD( SSC1) </v>
          </cell>
          <cell r="F27" t="str">
            <v>Cheker line / FDA SSC1</v>
          </cell>
          <cell r="G27" t="str">
            <v>dir</v>
          </cell>
        </row>
        <row r="28">
          <cell r="A28" t="str">
            <v>033</v>
          </cell>
          <cell r="B28" t="str">
            <v>บัญชี-ข้อ</v>
          </cell>
          <cell r="C28" t="str">
            <v>บัญชีการเงิน</v>
          </cell>
          <cell r="D28" t="str">
            <v>บัญชี</v>
          </cell>
          <cell r="E28" t="str">
            <v>บัญชี</v>
          </cell>
          <cell r="F28" t="str">
            <v>Account</v>
          </cell>
          <cell r="G28" t="str">
            <v>ind</v>
          </cell>
        </row>
        <row r="29">
          <cell r="A29" t="str">
            <v>034</v>
          </cell>
          <cell r="B29" t="str">
            <v>บุคคล/ข้อ</v>
          </cell>
          <cell r="C29" t="str">
            <v>ทรัพย์</v>
          </cell>
          <cell r="D29" t="str">
            <v>ธุรการบุคคล</v>
          </cell>
          <cell r="E29" t="str">
            <v>ธุรการบุคคล</v>
          </cell>
          <cell r="F29" t="str">
            <v>PE</v>
          </cell>
          <cell r="G29" t="str">
            <v>ind</v>
          </cell>
        </row>
        <row r="30">
          <cell r="A30" t="str">
            <v>037</v>
          </cell>
          <cell r="B30" t="str">
            <v>รวบรวมข้อ</v>
          </cell>
          <cell r="C30" t="str">
            <v>โลจิสติก</v>
          </cell>
          <cell r="D30" t="str">
            <v>บรรจุ</v>
          </cell>
          <cell r="E30" t="str">
            <v>ศูนย์ข้อมูล</v>
          </cell>
          <cell r="F30" t="str">
            <v>Planning &amp; Data Center</v>
          </cell>
          <cell r="G30" t="str">
            <v>dir</v>
          </cell>
        </row>
        <row r="31">
          <cell r="A31" t="str">
            <v>038</v>
          </cell>
          <cell r="B31" t="str">
            <v>ไฟฟ้าระบบ</v>
          </cell>
          <cell r="C31" t="str">
            <v>พลังงาน</v>
          </cell>
          <cell r="D31" t="str">
            <v>วิศวกรรมไฟฟ้าระบบ</v>
          </cell>
          <cell r="E31" t="str">
            <v>วิศวกรรมไฟฟ้าระบบ</v>
          </cell>
          <cell r="F31" t="str">
            <v>System Electrical En.</v>
          </cell>
          <cell r="G31" t="str">
            <v>ind</v>
          </cell>
        </row>
        <row r="32">
          <cell r="A32" t="str">
            <v>039</v>
          </cell>
          <cell r="B32" t="str">
            <v>หน./ผช.เช</v>
          </cell>
          <cell r="C32" t="str">
            <v>ตรวจสอบ</v>
          </cell>
          <cell r="D32" t="str">
            <v xml:space="preserve">เช็คเกอร์ &amp; FDA.PD( SSC1) </v>
          </cell>
          <cell r="E32" t="str">
            <v xml:space="preserve">เช็คเกอร์ &amp; FDA.PD( SSC1) </v>
          </cell>
          <cell r="F32" t="str">
            <v>Cheker PD</v>
          </cell>
          <cell r="G32" t="str">
            <v>dir</v>
          </cell>
        </row>
        <row r="33">
          <cell r="A33" t="str">
            <v>040</v>
          </cell>
          <cell r="B33" t="str">
            <v>หน./ผช.เช</v>
          </cell>
          <cell r="C33" t="str">
            <v>ตรวจสอบ</v>
          </cell>
          <cell r="D33" t="str">
            <v xml:space="preserve">เช็คเกอร์ &amp; FDA.PF(SSC1) </v>
          </cell>
          <cell r="E33" t="str">
            <v xml:space="preserve">เช็คเกอร์ &amp; FDA.PD( SSC1) </v>
          </cell>
          <cell r="F33" t="str">
            <v>Cheker line / FDA SSC1</v>
          </cell>
          <cell r="G33" t="str">
            <v>dir</v>
          </cell>
        </row>
        <row r="34">
          <cell r="A34" t="str">
            <v>042</v>
          </cell>
          <cell r="B34" t="str">
            <v>ผสมสารเคม</v>
          </cell>
          <cell r="C34" t="str">
            <v>ห้องปฏิบัติการ</v>
          </cell>
          <cell r="D34" t="str">
            <v>ห้องปฏิบัติการ</v>
          </cell>
          <cell r="E34" t="str">
            <v>ห้องปฏิบัติการ</v>
          </cell>
          <cell r="F34" t="str">
            <v>Lab &amp; Product</v>
          </cell>
          <cell r="G34" t="str">
            <v>ind</v>
          </cell>
        </row>
        <row r="35">
          <cell r="A35" t="str">
            <v>044</v>
          </cell>
          <cell r="B35" t="str">
            <v>แล็ปคอมปา</v>
          </cell>
          <cell r="C35" t="str">
            <v>ห้องปฏิบัติการ</v>
          </cell>
          <cell r="D35" t="str">
            <v>ห้องปฏิบัติการ</v>
          </cell>
          <cell r="E35" t="str">
            <v>ห้องปฏิบัติการ</v>
          </cell>
          <cell r="F35" t="str">
            <v>Lab &amp; Product</v>
          </cell>
          <cell r="G35" t="str">
            <v>ind</v>
          </cell>
        </row>
        <row r="36">
          <cell r="A36" t="str">
            <v>045</v>
          </cell>
          <cell r="B36" t="str">
            <v>เทคนิคอิน</v>
          </cell>
          <cell r="C36" t="str">
            <v>ห้องปฏิบัติการ</v>
          </cell>
          <cell r="D36" t="str">
            <v>ห้องปฏิบัติการ</v>
          </cell>
          <cell r="E36" t="str">
            <v>ห้องปฏิบัติการ</v>
          </cell>
          <cell r="F36" t="str">
            <v>Lab &amp; Product</v>
          </cell>
          <cell r="G36" t="str">
            <v>ind</v>
          </cell>
        </row>
        <row r="37">
          <cell r="A37" t="str">
            <v>046</v>
          </cell>
          <cell r="B37" t="str">
            <v>รวบรวมข้อ</v>
          </cell>
          <cell r="C37" t="str">
            <v>ห้องปฏิบัติการ</v>
          </cell>
          <cell r="D37" t="str">
            <v>ห้องปฏิบัติการ</v>
          </cell>
          <cell r="E37" t="str">
            <v>ห้องปฏิบัติการ</v>
          </cell>
          <cell r="F37" t="str">
            <v>Lab &amp; Product</v>
          </cell>
          <cell r="G37" t="str">
            <v>ind</v>
          </cell>
        </row>
        <row r="38">
          <cell r="A38" t="str">
            <v>047</v>
          </cell>
          <cell r="B38" t="str">
            <v>ทดสอบทางด</v>
          </cell>
          <cell r="C38" t="str">
            <v>ห้องปฏิบัติการ</v>
          </cell>
          <cell r="D38" t="str">
            <v>ห้องปฏิบัติการ</v>
          </cell>
          <cell r="E38" t="str">
            <v>ห้องปฏิบัติการ</v>
          </cell>
          <cell r="F38" t="str">
            <v>Lab &amp; Product</v>
          </cell>
          <cell r="G38" t="str">
            <v>ind</v>
          </cell>
        </row>
        <row r="39">
          <cell r="A39" t="str">
            <v>052</v>
          </cell>
          <cell r="B39" t="str">
            <v>ทดสอบโปรต</v>
          </cell>
          <cell r="C39" t="str">
            <v>ห้องปฏิบัติการ</v>
          </cell>
          <cell r="D39" t="str">
            <v>ห้องปฏิบัติการ</v>
          </cell>
          <cell r="E39" t="str">
            <v>ห้องปฏิบัติการ</v>
          </cell>
          <cell r="F39" t="str">
            <v>Lab &amp; Product</v>
          </cell>
          <cell r="G39" t="str">
            <v>ind</v>
          </cell>
        </row>
        <row r="40">
          <cell r="A40" t="str">
            <v>053</v>
          </cell>
          <cell r="B40" t="str">
            <v>ทดสอบเคมี</v>
          </cell>
          <cell r="C40" t="str">
            <v>ห้องปฏิบัติการ</v>
          </cell>
          <cell r="D40" t="str">
            <v>ห้องปฏิบัติการ</v>
          </cell>
          <cell r="E40" t="str">
            <v>ห้องปฏิบัติการ</v>
          </cell>
          <cell r="F40" t="str">
            <v>Lab &amp; Product</v>
          </cell>
          <cell r="G40" t="str">
            <v>ind</v>
          </cell>
        </row>
        <row r="41">
          <cell r="A41" t="str">
            <v>054</v>
          </cell>
          <cell r="B41" t="str">
            <v>ทดสอบบรรจ</v>
          </cell>
          <cell r="C41" t="str">
            <v>ห้องปฏิบัติการ</v>
          </cell>
          <cell r="D41" t="str">
            <v>ห้องปฏิบัติการ</v>
          </cell>
          <cell r="E41" t="str">
            <v>ห้องปฏิบัติการ</v>
          </cell>
          <cell r="F41" t="str">
            <v>Lab &amp; Product</v>
          </cell>
          <cell r="G41" t="str">
            <v>ind</v>
          </cell>
        </row>
        <row r="42">
          <cell r="A42" t="str">
            <v>055</v>
          </cell>
          <cell r="B42" t="str">
            <v>รวบรวมข้อ</v>
          </cell>
          <cell r="C42" t="str">
            <v>ห้องปฏิบัติการ</v>
          </cell>
          <cell r="D42" t="str">
            <v>ห้องปฏิบัติการ</v>
          </cell>
          <cell r="E42" t="str">
            <v>ห้องปฏิบัติการ</v>
          </cell>
          <cell r="F42" t="str">
            <v>Lab &amp; Product</v>
          </cell>
          <cell r="G42" t="str">
            <v>ind</v>
          </cell>
        </row>
        <row r="43">
          <cell r="A43" t="str">
            <v>056</v>
          </cell>
          <cell r="B43" t="str">
            <v>แม่บ้าน (</v>
          </cell>
          <cell r="C43" t="str">
            <v>ห้องปฏิบัติการ</v>
          </cell>
          <cell r="D43" t="str">
            <v>ห้องปฏิบัติการ</v>
          </cell>
          <cell r="F43" t="str">
            <v>Lab &amp; Product</v>
          </cell>
          <cell r="G43" t="str">
            <v>ind</v>
          </cell>
        </row>
        <row r="44">
          <cell r="A44" t="str">
            <v>058</v>
          </cell>
          <cell r="B44" t="str">
            <v>อบถุงมือ(</v>
          </cell>
          <cell r="C44" t="str">
            <v>ผลิตSSC.1</v>
          </cell>
          <cell r="D44" t="str">
            <v>อบถุงมือSSC.1</v>
          </cell>
          <cell r="E44" t="str">
            <v>อบถุงมือSSC.1</v>
          </cell>
          <cell r="F44" t="str">
            <v>Oven</v>
          </cell>
          <cell r="G44" t="str">
            <v>dir</v>
          </cell>
        </row>
        <row r="45">
          <cell r="A45" t="str">
            <v>059</v>
          </cell>
          <cell r="B45" t="str">
            <v>บำรุงรักษ</v>
          </cell>
          <cell r="C45" t="str">
            <v>ผลิตSSC.1</v>
          </cell>
          <cell r="D45" t="str">
            <v>ซ่อมบำรุงไลน์SSC.1</v>
          </cell>
          <cell r="E45" t="str">
            <v>ซ่อมบำรุงไลน์SSC.1</v>
          </cell>
          <cell r="F45" t="str">
            <v>line maintenance ssc.1</v>
          </cell>
          <cell r="G45" t="str">
            <v>ind</v>
          </cell>
        </row>
        <row r="46">
          <cell r="A46" t="str">
            <v>060</v>
          </cell>
          <cell r="C46" t="str">
            <v>ผลิตSSC.1</v>
          </cell>
          <cell r="D46" t="str">
            <v>ล้างแท็งค์</v>
          </cell>
          <cell r="E46" t="str">
            <v>ซ่อมบำรุงไลน์SSC.1</v>
          </cell>
          <cell r="F46" t="str">
            <v>line maintenance SSC.1</v>
          </cell>
          <cell r="G46" t="str">
            <v>ind</v>
          </cell>
        </row>
        <row r="47">
          <cell r="A47" t="str">
            <v>061</v>
          </cell>
          <cell r="B47" t="str">
            <v>R&amp;D</v>
          </cell>
          <cell r="C47" t="str">
            <v>ผลิตSSC.1</v>
          </cell>
          <cell r="D47" t="str">
            <v>R&amp;D</v>
          </cell>
          <cell r="E47" t="str">
            <v>ผลิตSSC.1</v>
          </cell>
          <cell r="F47" t="str">
            <v>R&amp;D</v>
          </cell>
          <cell r="G47" t="str">
            <v>dir</v>
          </cell>
        </row>
        <row r="48">
          <cell r="A48" t="str">
            <v>062</v>
          </cell>
          <cell r="B48" t="str">
            <v>เตรียมสาร</v>
          </cell>
          <cell r="C48" t="str">
            <v>ผลิตSSC.1</v>
          </cell>
          <cell r="D48" t="str">
            <v>เตรียมสาร</v>
          </cell>
          <cell r="E48" t="str">
            <v>ผลิตSSC.1</v>
          </cell>
          <cell r="F48" t="str">
            <v>Chemical  Preparing</v>
          </cell>
          <cell r="G48" t="str">
            <v>dir</v>
          </cell>
        </row>
        <row r="49">
          <cell r="A49" t="str">
            <v>064</v>
          </cell>
          <cell r="C49" t="str">
            <v>ตรวจสอบ</v>
          </cell>
          <cell r="D49" t="str">
            <v>gmp</v>
          </cell>
          <cell r="F49" t="str">
            <v>GMP</v>
          </cell>
          <cell r="G49" t="str">
            <v>ind</v>
          </cell>
        </row>
        <row r="50">
          <cell r="A50" t="str">
            <v>065</v>
          </cell>
          <cell r="B50" t="str">
            <v>หน./ผช.ตร</v>
          </cell>
          <cell r="C50" t="str">
            <v>ตรวจสอบ</v>
          </cell>
          <cell r="G50" t="str">
            <v>ind</v>
          </cell>
        </row>
        <row r="51">
          <cell r="A51" t="str">
            <v>066</v>
          </cell>
          <cell r="B51" t="str">
            <v>หน./ผช.กะ</v>
          </cell>
          <cell r="C51" t="str">
            <v>ตรวจสอบ</v>
          </cell>
          <cell r="D51" t="str">
            <v>คิวซีบรรจุ PD &amp; PF</v>
          </cell>
          <cell r="E51" t="str">
            <v>คิวซีบรรจุ PD &amp; PF</v>
          </cell>
          <cell r="F51" t="str">
            <v>Q.C Pack PF</v>
          </cell>
          <cell r="G51" t="str">
            <v>ind</v>
          </cell>
        </row>
        <row r="52">
          <cell r="A52" t="str">
            <v>067</v>
          </cell>
          <cell r="B52" t="str">
            <v>ธุรการข้อ</v>
          </cell>
          <cell r="C52" t="str">
            <v>ผลิตภัณฑ์</v>
          </cell>
          <cell r="D52" t="str">
            <v>วิเคราะห์ประเมินผล</v>
          </cell>
          <cell r="E52" t="str">
            <v>ธุรการข้อมูลส่งออก</v>
          </cell>
          <cell r="F52" t="str">
            <v>Product</v>
          </cell>
          <cell r="G52" t="str">
            <v>ind</v>
          </cell>
        </row>
        <row r="53">
          <cell r="A53" t="str">
            <v>068</v>
          </cell>
          <cell r="B53" t="str">
            <v>ขับรถดับเ</v>
          </cell>
          <cell r="C53" t="str">
            <v>ความปลอดภัย</v>
          </cell>
          <cell r="D53" t="str">
            <v>ความปลอดภัยและสวัสดิการ</v>
          </cell>
          <cell r="E53" t="str">
            <v>ขับรถดับเพลิง</v>
          </cell>
          <cell r="F53" t="str">
            <v>Safety</v>
          </cell>
          <cell r="G53" t="str">
            <v>ind</v>
          </cell>
        </row>
        <row r="54">
          <cell r="A54" t="str">
            <v>072</v>
          </cell>
          <cell r="B54" t="str">
            <v>รวบรวมข้อ</v>
          </cell>
          <cell r="C54" t="str">
            <v>โลจิสติก</v>
          </cell>
          <cell r="D54" t="str">
            <v>บรรจุ</v>
          </cell>
          <cell r="E54" t="str">
            <v>โลจิสติก</v>
          </cell>
          <cell r="F54" t="str">
            <v>Planning &amp; Data Center</v>
          </cell>
          <cell r="G54" t="str">
            <v>dir</v>
          </cell>
        </row>
        <row r="55">
          <cell r="A55" t="str">
            <v>073</v>
          </cell>
          <cell r="B55" t="str">
            <v>รวบรวมเอก</v>
          </cell>
          <cell r="C55" t="str">
            <v>โลจิสติก</v>
          </cell>
          <cell r="D55" t="str">
            <v>บรรจุ</v>
          </cell>
          <cell r="E55" t="str">
            <v>โลจิสติก</v>
          </cell>
          <cell r="F55" t="str">
            <v>Pd  Packing</v>
          </cell>
          <cell r="G55" t="str">
            <v>dir</v>
          </cell>
        </row>
        <row r="56">
          <cell r="A56" t="str">
            <v>074</v>
          </cell>
          <cell r="B56" t="str">
            <v>บรรจุอิสดัสเทรียล(รายเหมา)</v>
          </cell>
          <cell r="C56" t="str">
            <v>โลจิสติก</v>
          </cell>
          <cell r="E56" t="str">
            <v>โลจิสติก</v>
          </cell>
          <cell r="F56" t="str">
            <v>Industrial Packing</v>
          </cell>
          <cell r="G56" t="str">
            <v>dir</v>
          </cell>
        </row>
        <row r="57">
          <cell r="A57" t="str">
            <v>075</v>
          </cell>
          <cell r="B57" t="str">
            <v>อบ/เก็บถุงมือ PF</v>
          </cell>
          <cell r="C57" t="str">
            <v>ผลิตSSC.2</v>
          </cell>
          <cell r="F57" t="str">
            <v>Powderfree</v>
          </cell>
        </row>
        <row r="58">
          <cell r="A58" t="str">
            <v>078</v>
          </cell>
          <cell r="B58" t="str">
            <v>ธุรการเอก</v>
          </cell>
          <cell r="C58" t="str">
            <v>ระบบคุณภาพ</v>
          </cell>
          <cell r="D58" t="str">
            <v>ระบบคุณภาพ</v>
          </cell>
          <cell r="E58" t="str">
            <v>ระบบคุณภาพ</v>
          </cell>
          <cell r="F58" t="str">
            <v>Quality Assurrance</v>
          </cell>
          <cell r="G58" t="str">
            <v>ind</v>
          </cell>
        </row>
        <row r="59">
          <cell r="A59" t="str">
            <v>084</v>
          </cell>
          <cell r="C59" t="str">
            <v>โลจิสติก</v>
          </cell>
          <cell r="F59" t="str">
            <v>Nbr Packing</v>
          </cell>
          <cell r="G59" t="str">
            <v>dir</v>
          </cell>
        </row>
        <row r="60">
          <cell r="A60" t="str">
            <v>085</v>
          </cell>
          <cell r="C60" t="str">
            <v>โลจิสติก</v>
          </cell>
          <cell r="F60" t="str">
            <v>Nbr Packing</v>
          </cell>
          <cell r="G60" t="str">
            <v>dir</v>
          </cell>
        </row>
        <row r="61">
          <cell r="A61" t="str">
            <v>086</v>
          </cell>
          <cell r="C61" t="str">
            <v>โลจิสติก</v>
          </cell>
          <cell r="D61" t="str">
            <v>บรรจุ nbr</v>
          </cell>
          <cell r="F61" t="str">
            <v>Nbr Packing</v>
          </cell>
          <cell r="G61" t="str">
            <v>dir</v>
          </cell>
        </row>
        <row r="62">
          <cell r="A62" t="str">
            <v>087</v>
          </cell>
          <cell r="B62" t="str">
            <v>ชั่งบรรจุ</v>
          </cell>
          <cell r="C62" t="str">
            <v>โลจิสติก</v>
          </cell>
          <cell r="D62" t="str">
            <v>บรรจุ</v>
          </cell>
          <cell r="E62" t="str">
            <v>บรรจุ</v>
          </cell>
          <cell r="F62" t="str">
            <v>Pf  Packing</v>
          </cell>
          <cell r="G62" t="str">
            <v>dir</v>
          </cell>
        </row>
        <row r="63">
          <cell r="A63" t="str">
            <v>088</v>
          </cell>
          <cell r="B63" t="str">
            <v>เรียงบรรจ</v>
          </cell>
          <cell r="C63" t="str">
            <v>โลจิสติก</v>
          </cell>
          <cell r="D63" t="str">
            <v>บรรจุ</v>
          </cell>
          <cell r="E63" t="str">
            <v>บรรจุ</v>
          </cell>
          <cell r="F63" t="str">
            <v>Pf  Packing</v>
          </cell>
          <cell r="G63" t="str">
            <v>dir</v>
          </cell>
        </row>
        <row r="64">
          <cell r="A64" t="str">
            <v>089</v>
          </cell>
          <cell r="B64" t="str">
            <v>ควบคุมลิฟ</v>
          </cell>
          <cell r="C64" t="str">
            <v>โลจิสติก</v>
          </cell>
          <cell r="D64" t="str">
            <v>WIP</v>
          </cell>
          <cell r="E64" t="str">
            <v>บรรจุ</v>
          </cell>
          <cell r="F64" t="str">
            <v>WIP</v>
          </cell>
          <cell r="G64" t="str">
            <v>dir</v>
          </cell>
        </row>
        <row r="65">
          <cell r="A65" t="str">
            <v>090</v>
          </cell>
          <cell r="B65" t="str">
            <v>หน./ผช.สุ</v>
          </cell>
          <cell r="C65" t="str">
            <v>ตรวจสอบ</v>
          </cell>
          <cell r="D65" t="str">
            <v>สุ่มหลังบรรจุและคิวซีสเตอร์ไรส์</v>
          </cell>
          <cell r="E65" t="str">
            <v>สุ่มหลังบรรจุและคิวซีสเตอร์ไรส์</v>
          </cell>
          <cell r="F65" t="str">
            <v>Q.C. After Pack</v>
          </cell>
          <cell r="G65" t="str">
            <v>ind</v>
          </cell>
        </row>
        <row r="66">
          <cell r="A66" t="str">
            <v>092</v>
          </cell>
          <cell r="B66" t="str">
            <v>รวบรวมข้อ</v>
          </cell>
          <cell r="C66" t="str">
            <v>ตรวจสอบ</v>
          </cell>
          <cell r="F66" t="str">
            <v>Q.C. After Pack</v>
          </cell>
          <cell r="G66" t="str">
            <v>ind</v>
          </cell>
        </row>
        <row r="67">
          <cell r="A67" t="str">
            <v>094</v>
          </cell>
          <cell r="B67" t="str">
            <v>อินสเปคเต</v>
          </cell>
          <cell r="C67" t="str">
            <v>ผลิตSSC.1</v>
          </cell>
          <cell r="D67" t="str">
            <v>อินสเปคเตอร์SSC.1</v>
          </cell>
          <cell r="E67" t="str">
            <v>อินสเปคเตอร์SSC.1</v>
          </cell>
          <cell r="G67" t="str">
            <v>dir</v>
          </cell>
        </row>
        <row r="68">
          <cell r="A68" t="str">
            <v>095</v>
          </cell>
          <cell r="C68" t="str">
            <v>ผลิตSSC.2</v>
          </cell>
          <cell r="F68" t="str">
            <v>Powderfree</v>
          </cell>
          <cell r="G68" t="str">
            <v>dir</v>
          </cell>
        </row>
        <row r="69">
          <cell r="A69" t="str">
            <v>096</v>
          </cell>
          <cell r="B69" t="str">
            <v>ชั่งบรรจุ</v>
          </cell>
          <cell r="C69" t="str">
            <v>โลจิสติก</v>
          </cell>
          <cell r="D69" t="str">
            <v>บรรจุ</v>
          </cell>
          <cell r="E69" t="str">
            <v>บรรจุ</v>
          </cell>
          <cell r="F69" t="str">
            <v>Pd  Packing</v>
          </cell>
          <cell r="G69" t="str">
            <v>dir</v>
          </cell>
        </row>
        <row r="70">
          <cell r="A70" t="str">
            <v>111</v>
          </cell>
          <cell r="B70" t="str">
            <v>ถอดถุงมือ</v>
          </cell>
          <cell r="C70" t="str">
            <v>ผลิตSSC.1</v>
          </cell>
          <cell r="D70" t="str">
            <v>ถอดถุงมือSSC.1</v>
          </cell>
          <cell r="E70" t="str">
            <v>ถอดถุงมือSSC.1</v>
          </cell>
          <cell r="F70" t="str">
            <v>Strip SSC.1</v>
          </cell>
          <cell r="G70" t="str">
            <v>dir</v>
          </cell>
        </row>
        <row r="71">
          <cell r="A71" t="str">
            <v>112</v>
          </cell>
          <cell r="B71" t="str">
            <v>ถอดถุงมือ</v>
          </cell>
          <cell r="C71" t="str">
            <v>ผลิตSSC.1</v>
          </cell>
          <cell r="D71" t="str">
            <v>ถอดถุงมือSSC.1</v>
          </cell>
          <cell r="E71" t="str">
            <v>ถอดถุงมือSSC.1</v>
          </cell>
          <cell r="F71" t="str">
            <v>Strip SSC.1</v>
          </cell>
          <cell r="G71" t="str">
            <v>dir</v>
          </cell>
        </row>
        <row r="72">
          <cell r="A72" t="str">
            <v>114</v>
          </cell>
          <cell r="B72" t="str">
            <v>ชั่ง/ขนส่</v>
          </cell>
          <cell r="C72" t="str">
            <v>ผลิตSSC.2</v>
          </cell>
          <cell r="D72" t="str">
            <v>ตรวจสอบลม</v>
          </cell>
          <cell r="E72" t="str">
            <v>ตรวจสอบลม</v>
          </cell>
          <cell r="F72" t="str">
            <v>Ari Test</v>
          </cell>
          <cell r="G72" t="str">
            <v>dir</v>
          </cell>
        </row>
        <row r="73">
          <cell r="A73" t="str">
            <v>115</v>
          </cell>
          <cell r="B73" t="str">
            <v>หน./ผช.บร</v>
          </cell>
          <cell r="C73" t="str">
            <v>โลจิสติก</v>
          </cell>
          <cell r="F73" t="str">
            <v>Logistic</v>
          </cell>
          <cell r="G73" t="str">
            <v>dir</v>
          </cell>
        </row>
        <row r="74">
          <cell r="A74" t="str">
            <v>116</v>
          </cell>
          <cell r="B74" t="str">
            <v>บรรจุรายว</v>
          </cell>
          <cell r="C74" t="str">
            <v>โลจิสติก</v>
          </cell>
          <cell r="D74" t="str">
            <v>บรรจุ</v>
          </cell>
          <cell r="E74" t="str">
            <v>บรรจุ</v>
          </cell>
          <cell r="F74" t="str">
            <v>Logistic</v>
          </cell>
          <cell r="G74" t="str">
            <v>dir</v>
          </cell>
        </row>
        <row r="75">
          <cell r="A75" t="str">
            <v>117</v>
          </cell>
          <cell r="B75" t="str">
            <v>ตรวจสอบลม</v>
          </cell>
          <cell r="C75" t="str">
            <v>ผลิตSSC.1</v>
          </cell>
          <cell r="D75" t="str">
            <v>ตรวจสอบลม</v>
          </cell>
          <cell r="E75" t="str">
            <v>ตรวจสอบลม</v>
          </cell>
          <cell r="F75" t="str">
            <v>Ari Test</v>
          </cell>
          <cell r="G75" t="str">
            <v>dir</v>
          </cell>
        </row>
        <row r="76">
          <cell r="A76" t="str">
            <v>119</v>
          </cell>
          <cell r="B76" t="str">
            <v>เรียงบรรจ</v>
          </cell>
          <cell r="C76" t="str">
            <v>โลจิสติก</v>
          </cell>
          <cell r="D76" t="str">
            <v>บรรจุ</v>
          </cell>
          <cell r="E76" t="str">
            <v>บรรจุ</v>
          </cell>
          <cell r="F76" t="str">
            <v>Pd  Packing</v>
          </cell>
          <cell r="G76" t="str">
            <v>dir</v>
          </cell>
        </row>
        <row r="77">
          <cell r="A77" t="str">
            <v>120</v>
          </cell>
          <cell r="B77" t="str">
            <v>บรรจุเหมา</v>
          </cell>
          <cell r="C77" t="str">
            <v>โลจิสติก</v>
          </cell>
        </row>
        <row r="78">
          <cell r="A78" t="str">
            <v>122</v>
          </cell>
          <cell r="B78" t="str">
            <v>บรรจุห่อซ</v>
          </cell>
          <cell r="C78" t="str">
            <v>โลจิสติก</v>
          </cell>
          <cell r="D78" t="str">
            <v>สเตอร์ไรส์</v>
          </cell>
          <cell r="E78" t="str">
            <v>สเตอร์ไรส์</v>
          </cell>
          <cell r="F78" t="str">
            <v>Sterile</v>
          </cell>
          <cell r="G78" t="str">
            <v>dir</v>
          </cell>
        </row>
        <row r="79">
          <cell r="A79" t="str">
            <v>123</v>
          </cell>
          <cell r="B79" t="str">
            <v>บรรจุถุงม</v>
          </cell>
          <cell r="C79" t="str">
            <v>โลจิสติก</v>
          </cell>
          <cell r="D79" t="str">
            <v>คัดแยกพิเศษ</v>
          </cell>
          <cell r="E79" t="str">
            <v>INDUS</v>
          </cell>
          <cell r="F79" t="str">
            <v>Industrial Packing</v>
          </cell>
          <cell r="G79" t="str">
            <v>dir</v>
          </cell>
        </row>
        <row r="80">
          <cell r="A80" t="str">
            <v>124</v>
          </cell>
          <cell r="B80" t="str">
            <v>บอยเล่อร์</v>
          </cell>
          <cell r="C80" t="str">
            <v>พลังงาน</v>
          </cell>
          <cell r="D80" t="str">
            <v>บอยเล่อร์</v>
          </cell>
          <cell r="E80" t="str">
            <v>บอยเล่อร์</v>
          </cell>
          <cell r="F80" t="str">
            <v>Boiler En.</v>
          </cell>
          <cell r="G80" t="str">
            <v>dir</v>
          </cell>
        </row>
        <row r="81">
          <cell r="A81" t="str">
            <v>125</v>
          </cell>
          <cell r="B81" t="str">
            <v>บอยเล่อร์</v>
          </cell>
          <cell r="C81" t="str">
            <v>พลังงาน</v>
          </cell>
          <cell r="F81" t="str">
            <v>Boiler En.</v>
          </cell>
          <cell r="G81" t="str">
            <v>dir</v>
          </cell>
        </row>
        <row r="82">
          <cell r="A82" t="str">
            <v>126</v>
          </cell>
          <cell r="B82" t="str">
            <v>บอยเล่อร์</v>
          </cell>
          <cell r="C82" t="str">
            <v>พลังงาน</v>
          </cell>
          <cell r="F82" t="str">
            <v>Boiler En.</v>
          </cell>
          <cell r="G82" t="str">
            <v>dir</v>
          </cell>
        </row>
        <row r="83">
          <cell r="A83" t="str">
            <v>127</v>
          </cell>
          <cell r="B83" t="str">
            <v>ขับรถเครื</v>
          </cell>
          <cell r="C83" t="str">
            <v>พลังงาน</v>
          </cell>
          <cell r="D83" t="str">
            <v>บอยเล่อร์</v>
          </cell>
          <cell r="E83" t="str">
            <v>บอยเล่อร์</v>
          </cell>
          <cell r="F83" t="str">
            <v>Boiler En.</v>
          </cell>
          <cell r="G83" t="str">
            <v>dir</v>
          </cell>
        </row>
        <row r="84">
          <cell r="A84" t="str">
            <v>128</v>
          </cell>
          <cell r="B84" t="str">
            <v>ควบคุมเคร</v>
          </cell>
          <cell r="C84" t="str">
            <v>ผลิตSSC.1</v>
          </cell>
          <cell r="D84" t="str">
            <v>ควบคุมเครื่องจักรSSC.1</v>
          </cell>
          <cell r="E84" t="str">
            <v>ผลิตSSC.1</v>
          </cell>
          <cell r="F84" t="str">
            <v>Line Controller SSC.1</v>
          </cell>
          <cell r="G84" t="str">
            <v>dir</v>
          </cell>
        </row>
        <row r="85">
          <cell r="A85" t="str">
            <v>129</v>
          </cell>
          <cell r="B85" t="str">
            <v>เช็กเกอร์</v>
          </cell>
          <cell r="C85" t="str">
            <v>ตรวจสอบ</v>
          </cell>
          <cell r="D85" t="str">
            <v xml:space="preserve">เช็คเกอร์ &amp; FDA.PD( SSC1) </v>
          </cell>
          <cell r="E85" t="str">
            <v xml:space="preserve">เช็คเกอร์ &amp; FDA.PD( SSC1) </v>
          </cell>
          <cell r="F85" t="str">
            <v>Cheker PD</v>
          </cell>
          <cell r="G85" t="str">
            <v>dir</v>
          </cell>
        </row>
        <row r="86">
          <cell r="A86" t="str">
            <v>130</v>
          </cell>
          <cell r="B86" t="str">
            <v>วัดอุณหภู</v>
          </cell>
          <cell r="C86" t="str">
            <v>ผลิตSSC.1</v>
          </cell>
          <cell r="D86" t="str">
            <v>อินสเปคเตอร์SSC.1</v>
          </cell>
          <cell r="E86" t="str">
            <v>ผลิตSSC.1</v>
          </cell>
          <cell r="F86" t="str">
            <v>Production Data SSC.1</v>
          </cell>
          <cell r="G86" t="str">
            <v>dir</v>
          </cell>
        </row>
        <row r="87">
          <cell r="A87" t="str">
            <v>131</v>
          </cell>
          <cell r="B87" t="str">
            <v>ซ่อมฟอร์เ</v>
          </cell>
          <cell r="C87" t="str">
            <v>ผลิตSSC.2</v>
          </cell>
          <cell r="D87" t="str">
            <v>ซ่อมฟอร์เมอร์SSC.1</v>
          </cell>
          <cell r="E87" t="str">
            <v>ซ่อมฟอร์เมอร์SSC.1</v>
          </cell>
          <cell r="F87" t="str">
            <v>Former</v>
          </cell>
          <cell r="G87" t="str">
            <v>dir</v>
          </cell>
        </row>
        <row r="88">
          <cell r="A88" t="str">
            <v>132</v>
          </cell>
          <cell r="B88" t="str">
            <v>ล้างฟอร์เ</v>
          </cell>
          <cell r="C88" t="str">
            <v>ผลิตSSC.1</v>
          </cell>
          <cell r="D88" t="str">
            <v>ถอดถุงมือSSC.1</v>
          </cell>
          <cell r="E88" t="str">
            <v>ผลิตSSC.1</v>
          </cell>
          <cell r="F88" t="str">
            <v>Former</v>
          </cell>
          <cell r="G88" t="str">
            <v>dir</v>
          </cell>
        </row>
        <row r="89">
          <cell r="A89" t="str">
            <v>134</v>
          </cell>
          <cell r="B89" t="str">
            <v>สต๊อก (01</v>
          </cell>
          <cell r="C89" t="str">
            <v>จัดซื้อ</v>
          </cell>
          <cell r="D89" t="str">
            <v>สต๊อก</v>
          </cell>
          <cell r="E89" t="str">
            <v>จัดซื้อ</v>
          </cell>
          <cell r="F89" t="str">
            <v>Purchase</v>
          </cell>
          <cell r="G89" t="str">
            <v>ind</v>
          </cell>
        </row>
        <row r="90">
          <cell r="A90" t="str">
            <v>135</v>
          </cell>
          <cell r="B90" t="str">
            <v>แม่บ้าน (</v>
          </cell>
          <cell r="C90" t="str">
            <v>ทรัพย์</v>
          </cell>
          <cell r="D90" t="str">
            <v xml:space="preserve">ธุรการ </v>
          </cell>
          <cell r="E90" t="str">
            <v>แม่บ้าน</v>
          </cell>
          <cell r="F90" t="str">
            <v>Admin.</v>
          </cell>
          <cell r="G90" t="str">
            <v>ind</v>
          </cell>
        </row>
        <row r="91">
          <cell r="A91" t="str">
            <v>136</v>
          </cell>
          <cell r="B91" t="str">
            <v>รวบรวมข้อ</v>
          </cell>
          <cell r="C91" t="str">
            <v>ผลิตSSC.1</v>
          </cell>
          <cell r="D91" t="str">
            <v>รวบรวมข้อมูลSSC.1</v>
          </cell>
          <cell r="E91" t="str">
            <v>ผลิตSSC.1</v>
          </cell>
          <cell r="F91" t="str">
            <v>Production Data SSC.1</v>
          </cell>
          <cell r="G91" t="str">
            <v>dir</v>
          </cell>
        </row>
        <row r="92">
          <cell r="A92" t="str">
            <v>137</v>
          </cell>
          <cell r="B92" t="str">
            <v>ขับรถ (02</v>
          </cell>
          <cell r="C92" t="str">
            <v>ทรัพย์</v>
          </cell>
          <cell r="D92" t="str">
            <v>ธุรการ</v>
          </cell>
          <cell r="E92" t="str">
            <v>ขับรถ </v>
          </cell>
          <cell r="F92" t="str">
            <v>Admin.</v>
          </cell>
          <cell r="G92" t="str">
            <v>ind</v>
          </cell>
        </row>
        <row r="93">
          <cell r="A93" t="str">
            <v>138</v>
          </cell>
          <cell r="B93" t="str">
            <v>คุมเครื่องสแตมป์กล่อง</v>
          </cell>
          <cell r="C93" t="str">
            <v>โลจิสติก</v>
          </cell>
          <cell r="D93" t="str">
            <v>เตรียมกล่อง</v>
          </cell>
          <cell r="F93" t="str">
            <v>Packaging</v>
          </cell>
          <cell r="G93" t="str">
            <v>dir</v>
          </cell>
        </row>
        <row r="94">
          <cell r="A94" t="str">
            <v>138</v>
          </cell>
          <cell r="D94" t="str">
            <v>บรรจุภัณฑ์</v>
          </cell>
          <cell r="E94" t="str">
            <v>บรรจุภัณฑ์</v>
          </cell>
          <cell r="F94" t="str">
            <v>Packaging</v>
          </cell>
          <cell r="G94" t="str">
            <v>dir</v>
          </cell>
        </row>
        <row r="95">
          <cell r="A95" t="str">
            <v>139</v>
          </cell>
          <cell r="B95" t="str">
            <v>เช็กเกอร์</v>
          </cell>
          <cell r="C95" t="str">
            <v>ตรวจสอบ</v>
          </cell>
          <cell r="D95" t="str">
            <v xml:space="preserve">เช็คเกอร์ &amp; FDA.PF(SSC1) </v>
          </cell>
          <cell r="E95" t="str">
            <v xml:space="preserve">เช็คเกอร์ &amp; FDA.PF(SSC1) </v>
          </cell>
          <cell r="F95" t="str">
            <v>Cheker line / FDA SSC1</v>
          </cell>
          <cell r="G95" t="str">
            <v>dir</v>
          </cell>
        </row>
        <row r="96">
          <cell r="A96" t="str">
            <v>140</v>
          </cell>
          <cell r="B96" t="str">
            <v>ชั่งถุงมื</v>
          </cell>
          <cell r="C96" t="str">
            <v>ผลิตSSC.2</v>
          </cell>
          <cell r="D96" t="str">
            <v>พาวเดอร์ฟรี</v>
          </cell>
          <cell r="E96" t="str">
            <v>พาวเดอร์ฟรีSSC.1</v>
          </cell>
          <cell r="F96" t="str">
            <v>Powderfree</v>
          </cell>
          <cell r="G96" t="str">
            <v>dir</v>
          </cell>
        </row>
        <row r="97">
          <cell r="A97" t="str">
            <v>142</v>
          </cell>
          <cell r="B97" t="str">
            <v>ตรวจสอบน้</v>
          </cell>
          <cell r="C97" t="str">
            <v>ตรวจสอบ</v>
          </cell>
          <cell r="D97" t="str">
            <v xml:space="preserve">เช็คเกอร์ &amp; FDA.PD( SSC1) </v>
          </cell>
          <cell r="E97" t="str">
            <v xml:space="preserve">เช็คเกอร์ &amp; FDA.PD( SSC1) </v>
          </cell>
          <cell r="F97" t="str">
            <v>Cheker PD</v>
          </cell>
          <cell r="G97" t="str">
            <v>dir</v>
          </cell>
        </row>
        <row r="98">
          <cell r="A98" t="str">
            <v>144</v>
          </cell>
          <cell r="B98" t="str">
            <v>ชั่งสารเค</v>
          </cell>
          <cell r="C98" t="str">
            <v>จัดซื้อ</v>
          </cell>
          <cell r="D98" t="str">
            <v>สต๊อก</v>
          </cell>
          <cell r="E98" t="str">
            <v>จัดซื้อ</v>
          </cell>
          <cell r="F98" t="str">
            <v>Purchase</v>
          </cell>
          <cell r="G98" t="str">
            <v>ind</v>
          </cell>
        </row>
        <row r="99">
          <cell r="A99" t="str">
            <v>145</v>
          </cell>
          <cell r="B99" t="str">
            <v>อบ/เก็บถุ</v>
          </cell>
          <cell r="C99" t="str">
            <v>ผลิตSSC.1</v>
          </cell>
          <cell r="D99" t="str">
            <v>อบถุงมือSSC.1</v>
          </cell>
          <cell r="E99" t="str">
            <v>อบถุงมือSSC.1</v>
          </cell>
          <cell r="F99" t="str">
            <v>Oven</v>
          </cell>
          <cell r="G99" t="str">
            <v>dir</v>
          </cell>
        </row>
        <row r="100">
          <cell r="A100" t="str">
            <v>146</v>
          </cell>
          <cell r="B100" t="str">
            <v>เตรียมคลอ</v>
          </cell>
          <cell r="C100" t="str">
            <v>ผลิตSSC.2</v>
          </cell>
          <cell r="D100" t="str">
            <v>พาวเดอร์ฟรี</v>
          </cell>
          <cell r="E100" t="str">
            <v>ผลิตSSC.1</v>
          </cell>
          <cell r="F100" t="str">
            <v>Powderfree</v>
          </cell>
          <cell r="G100" t="str">
            <v>dir</v>
          </cell>
        </row>
        <row r="101">
          <cell r="A101" t="str">
            <v>147</v>
          </cell>
          <cell r="B101" t="str">
            <v>หน./ผช.ปล</v>
          </cell>
          <cell r="C101" t="str">
            <v>ผลิตSSC.2</v>
          </cell>
          <cell r="D101" t="str">
            <v>พาวเดอร์ฟรี</v>
          </cell>
          <cell r="E101" t="str">
            <v>ผลิตSSC.1</v>
          </cell>
          <cell r="F101" t="str">
            <v>Powderfree</v>
          </cell>
          <cell r="G101" t="str">
            <v>dir</v>
          </cell>
        </row>
        <row r="102">
          <cell r="A102" t="str">
            <v>148</v>
          </cell>
          <cell r="B102" t="str">
            <v>คลอรีนถุง</v>
          </cell>
          <cell r="C102" t="str">
            <v>ผลิตSSC.2</v>
          </cell>
          <cell r="D102" t="str">
            <v>พาวเดอร์ฟรี</v>
          </cell>
          <cell r="E102" t="str">
            <v>ผลิตSSC.1</v>
          </cell>
          <cell r="F102" t="str">
            <v>Powderfree</v>
          </cell>
          <cell r="G102" t="str">
            <v>dir</v>
          </cell>
        </row>
        <row r="103">
          <cell r="A103" t="str">
            <v>149</v>
          </cell>
          <cell r="B103" t="str">
            <v>อบถุงมือค</v>
          </cell>
          <cell r="C103" t="str">
            <v>ผลิตSSC.2</v>
          </cell>
          <cell r="D103" t="str">
            <v>พาวเดอร์ฟรี</v>
          </cell>
          <cell r="E103" t="str">
            <v>ผลิตSSC.1</v>
          </cell>
          <cell r="F103" t="str">
            <v>Powderfree</v>
          </cell>
          <cell r="G103" t="str">
            <v>dir</v>
          </cell>
        </row>
        <row r="104">
          <cell r="A104" t="str">
            <v>150</v>
          </cell>
          <cell r="B104" t="str">
            <v>ปลิ้นถุงม</v>
          </cell>
          <cell r="C104" t="str">
            <v>ผลิตSSC.2</v>
          </cell>
          <cell r="D104" t="str">
            <v>พาวเดอร์ฟรี</v>
          </cell>
          <cell r="E104" t="str">
            <v>ผลิตSSC.1</v>
          </cell>
          <cell r="F104" t="str">
            <v>Powderfree</v>
          </cell>
          <cell r="G104" t="str">
            <v>dir</v>
          </cell>
        </row>
        <row r="105">
          <cell r="A105" t="str">
            <v>152</v>
          </cell>
          <cell r="B105" t="str">
            <v>ช่างวิศวก</v>
          </cell>
          <cell r="C105" t="str">
            <v>ทั่วไป</v>
          </cell>
          <cell r="D105" t="str">
            <v>วิศวกรรมทั่วไป</v>
          </cell>
          <cell r="E105" t="str">
            <v>วิศวกรรมทั่วไป</v>
          </cell>
          <cell r="F105" t="str">
            <v>General En.</v>
          </cell>
          <cell r="G105" t="str">
            <v>ind</v>
          </cell>
        </row>
        <row r="106">
          <cell r="A106" t="str">
            <v>153</v>
          </cell>
          <cell r="B106" t="str">
            <v>รวบรวมข้อ</v>
          </cell>
          <cell r="C106" t="str">
            <v>ตรวจสอบ</v>
          </cell>
          <cell r="G106" t="str">
            <v>ind</v>
          </cell>
        </row>
        <row r="107">
          <cell r="A107" t="str">
            <v>154</v>
          </cell>
          <cell r="B107" t="str">
            <v>ช่างวิศวก</v>
          </cell>
          <cell r="C107" t="str">
            <v>ทั่วไป</v>
          </cell>
          <cell r="D107" t="str">
            <v>วิศวกรรมระบบ</v>
          </cell>
          <cell r="E107" t="str">
            <v>วิศวกรรมระบบ</v>
          </cell>
          <cell r="F107" t="str">
            <v>System En.</v>
          </cell>
          <cell r="G107" t="str">
            <v>ind</v>
          </cell>
        </row>
        <row r="108">
          <cell r="A108" t="str">
            <v>155</v>
          </cell>
          <cell r="B108" t="str">
            <v>ช่างวิศวก</v>
          </cell>
          <cell r="C108" t="str">
            <v>ทั่วไป</v>
          </cell>
          <cell r="D108" t="str">
            <v>วิศวกรรมยานยนต์</v>
          </cell>
          <cell r="E108" t="str">
            <v>วิศวกรรมยานยนต์</v>
          </cell>
          <cell r="F108" t="str">
            <v>Automotive En.</v>
          </cell>
          <cell r="G108" t="str">
            <v>ind</v>
          </cell>
        </row>
        <row r="109">
          <cell r="A109" t="str">
            <v>156</v>
          </cell>
          <cell r="B109" t="str">
            <v>ช่างวิศวก</v>
          </cell>
          <cell r="C109" t="str">
            <v>ทั่วไป</v>
          </cell>
          <cell r="D109" t="str">
            <v>วิศวกรรมพาวเดอร์ฟรีSSC.2</v>
          </cell>
          <cell r="E109" t="str">
            <v>วิศวกรรมพาวเดอร์ฟรีSSC.2</v>
          </cell>
          <cell r="F109" t="str">
            <v>Powderfree En.</v>
          </cell>
          <cell r="G109" t="str">
            <v>ind</v>
          </cell>
        </row>
        <row r="110">
          <cell r="A110" t="str">
            <v>157</v>
          </cell>
          <cell r="B110" t="str">
            <v>ช่างไฟฟ้า</v>
          </cell>
          <cell r="C110" t="str">
            <v>พลังงาน</v>
          </cell>
          <cell r="D110" t="str">
            <v>วิศวกรรมไฟฟ้าการผลิต</v>
          </cell>
          <cell r="E110" t="str">
            <v>วิศวกรรมไฟฟ้าการผลิต</v>
          </cell>
          <cell r="F110" t="str">
            <v>Production Electrical En.</v>
          </cell>
          <cell r="G110" t="str">
            <v>ind</v>
          </cell>
        </row>
        <row r="111">
          <cell r="A111" t="str">
            <v>164</v>
          </cell>
          <cell r="B111" t="str">
            <v>ไฟฟ้าทั่ว</v>
          </cell>
          <cell r="C111" t="str">
            <v>พลังงาน</v>
          </cell>
        </row>
        <row r="112">
          <cell r="A112" t="str">
            <v>171</v>
          </cell>
          <cell r="C112" t="str">
            <v>ทั่วไป</v>
          </cell>
          <cell r="F112" t="str">
            <v>Data &amp; Planning En.</v>
          </cell>
          <cell r="G112" t="str">
            <v>ind</v>
          </cell>
        </row>
        <row r="113">
          <cell r="A113" t="str">
            <v>172</v>
          </cell>
          <cell r="B113" t="str">
            <v>ช่างวิศวก</v>
          </cell>
          <cell r="C113" t="str">
            <v>ทั่วไป</v>
          </cell>
          <cell r="D113" t="str">
            <v>วิศวกรรมพาวเดอร์ฟรีSSC.1</v>
          </cell>
          <cell r="E113" t="str">
            <v>วิศวกรรมพาวเดอร์ฟรีSSC.1</v>
          </cell>
          <cell r="F113" t="str">
            <v>Powderfree En.</v>
          </cell>
          <cell r="G113" t="str">
            <v>ind</v>
          </cell>
        </row>
        <row r="114">
          <cell r="A114" t="str">
            <v>173</v>
          </cell>
          <cell r="B114" t="str">
            <v>รวบรวมข้อ</v>
          </cell>
          <cell r="C114" t="str">
            <v>ทั่วไป</v>
          </cell>
          <cell r="D114" t="str">
            <v>ข้อมูลวิศวกรรม</v>
          </cell>
          <cell r="E114" t="str">
            <v>ข้อมูลวิศวกรรม</v>
          </cell>
          <cell r="F114" t="str">
            <v>Data &amp; Planning En.</v>
          </cell>
          <cell r="G114" t="str">
            <v>ind</v>
          </cell>
        </row>
        <row r="115">
          <cell r="A115" t="str">
            <v>174</v>
          </cell>
          <cell r="B115" t="str">
            <v>ช่างระบบน</v>
          </cell>
          <cell r="C115" t="str">
            <v>พลังงาน</v>
          </cell>
          <cell r="D115" t="str">
            <v>วิศวกรรมระบบน้ำ</v>
          </cell>
          <cell r="E115" t="str">
            <v>วิศวกรรมระบบน้ำ</v>
          </cell>
          <cell r="F115" t="str">
            <v>Water System En.</v>
          </cell>
          <cell r="G115" t="str">
            <v>ind</v>
          </cell>
        </row>
        <row r="116">
          <cell r="A116" t="str">
            <v>175</v>
          </cell>
          <cell r="B116" t="str">
            <v>ช่างระบบล</v>
          </cell>
          <cell r="C116" t="str">
            <v>พลังงาน</v>
          </cell>
          <cell r="D116" t="str">
            <v>วิศวกรรมระบบลม</v>
          </cell>
          <cell r="E116" t="str">
            <v>วิศวกรรมระบบลม</v>
          </cell>
          <cell r="F116" t="str">
            <v>Air System En.</v>
          </cell>
          <cell r="G116" t="str">
            <v>ind</v>
          </cell>
        </row>
        <row r="117">
          <cell r="A117" t="str">
            <v>180</v>
          </cell>
          <cell r="B117" t="str">
            <v>ช่างไฟฟ้า</v>
          </cell>
          <cell r="C117" t="str">
            <v>พลังงาน</v>
          </cell>
          <cell r="D117" t="str">
            <v>วิศวกรรมไฟฟ้าทั่วไป</v>
          </cell>
          <cell r="E117" t="str">
            <v>วิศวกรรมไฟฟ้าทั่วไป</v>
          </cell>
          <cell r="F117" t="str">
            <v>General Electrical En.</v>
          </cell>
          <cell r="G117" t="str">
            <v>ind</v>
          </cell>
        </row>
        <row r="118">
          <cell r="A118" t="str">
            <v>183</v>
          </cell>
          <cell r="B118" t="str">
            <v>ช่างซ่อมบ</v>
          </cell>
          <cell r="C118" t="str">
            <v>พลังงาน</v>
          </cell>
          <cell r="D118" t="str">
            <v>บอยเล่อร์</v>
          </cell>
          <cell r="E118" t="str">
            <v>บอยเล่อร์</v>
          </cell>
          <cell r="F118" t="str">
            <v>Boiler En.</v>
          </cell>
          <cell r="G118" t="str">
            <v>ind</v>
          </cell>
        </row>
        <row r="119">
          <cell r="A119" t="str">
            <v>184</v>
          </cell>
          <cell r="B119" t="str">
            <v>ช่างซ่อมบ</v>
          </cell>
          <cell r="C119" t="str">
            <v>พลังงาน</v>
          </cell>
          <cell r="D119" t="str">
            <v>บอยเล่อร์</v>
          </cell>
          <cell r="E119" t="str">
            <v>บอยเล่อร์</v>
          </cell>
          <cell r="F119" t="str">
            <v>Boiler En.</v>
          </cell>
          <cell r="G119" t="str">
            <v>ind</v>
          </cell>
        </row>
        <row r="120">
          <cell r="A120" t="str">
            <v>185</v>
          </cell>
          <cell r="B120" t="str">
            <v>ช่างไฟฟ้า</v>
          </cell>
          <cell r="C120" t="str">
            <v>พลังงาน</v>
          </cell>
          <cell r="D120" t="str">
            <v>วิศวกรรมไฟฟ้าการผลิต</v>
          </cell>
          <cell r="E120" t="str">
            <v>วิศวกรรมไฟฟ้าการผลิต</v>
          </cell>
          <cell r="F120" t="str">
            <v>Production Electrical En.</v>
          </cell>
          <cell r="G120" t="str">
            <v>ind</v>
          </cell>
        </row>
        <row r="121">
          <cell r="A121" t="str">
            <v>188</v>
          </cell>
          <cell r="B121" t="str">
            <v>บรรจุ  (0</v>
          </cell>
          <cell r="C121" t="str">
            <v>โลจิสติก</v>
          </cell>
          <cell r="D121" t="str">
            <v>บรรจุ</v>
          </cell>
          <cell r="E121" t="str">
            <v>บรรจุ</v>
          </cell>
          <cell r="F121" t="str">
            <v>Pd  Packing</v>
          </cell>
          <cell r="G121" t="str">
            <v>dir</v>
          </cell>
        </row>
        <row r="122">
          <cell r="A122" t="str">
            <v>190</v>
          </cell>
          <cell r="B122" t="str">
            <v>เครื่องมือวัด</v>
          </cell>
          <cell r="C122" t="str">
            <v>เครื่องมือวัด</v>
          </cell>
          <cell r="D122" t="str">
            <v>คาลิเบท</v>
          </cell>
          <cell r="E122" t="str">
            <v>คาลิเบท</v>
          </cell>
          <cell r="F122" t="str">
            <v>Calibration</v>
          </cell>
          <cell r="G122" t="str">
            <v>ind</v>
          </cell>
        </row>
        <row r="123">
          <cell r="A123" t="str">
            <v>190</v>
          </cell>
          <cell r="D123" t="str">
            <v>คาลิเบท</v>
          </cell>
          <cell r="E123" t="str">
            <v>คาลิเบท</v>
          </cell>
          <cell r="F123" t="str">
            <v>Calibration</v>
          </cell>
          <cell r="G123" t="str">
            <v>ind</v>
          </cell>
        </row>
        <row r="124">
          <cell r="A124" t="str">
            <v>196</v>
          </cell>
          <cell r="B124" t="str">
            <v>พนง.ประจำ</v>
          </cell>
          <cell r="C124" t="str">
            <v>พลังงาน</v>
          </cell>
          <cell r="D124" t="str">
            <v>วิศวกรรมระบบน้ำ</v>
          </cell>
          <cell r="E124" t="str">
            <v>วิศวกรรมระบบน้ำ</v>
          </cell>
          <cell r="F124" t="str">
            <v>Water System En.</v>
          </cell>
          <cell r="G124" t="str">
            <v>ind</v>
          </cell>
        </row>
        <row r="125">
          <cell r="A125" t="str">
            <v>197</v>
          </cell>
          <cell r="B125" t="str">
            <v>พนง.ขับรถ</v>
          </cell>
          <cell r="C125" t="str">
            <v>ทั่วไป</v>
          </cell>
          <cell r="D125" t="str">
            <v>วิศวกรรมยานยนต์</v>
          </cell>
          <cell r="E125" t="str">
            <v>วิศวกรรมยานยนต์</v>
          </cell>
          <cell r="F125" t="str">
            <v>Automotive En.</v>
          </cell>
          <cell r="G125" t="str">
            <v>ind</v>
          </cell>
        </row>
        <row r="126">
          <cell r="A126" t="str">
            <v>204</v>
          </cell>
          <cell r="C126" t="str">
            <v>โลจิสติก</v>
          </cell>
        </row>
        <row r="127">
          <cell r="A127" t="str">
            <v>206</v>
          </cell>
          <cell r="C127" t="str">
            <v>พลังงาน</v>
          </cell>
        </row>
        <row r="128">
          <cell r="A128" t="str">
            <v>214</v>
          </cell>
          <cell r="C128" t="str">
            <v>จัดซื้อ</v>
          </cell>
          <cell r="G128" t="str">
            <v>ind</v>
          </cell>
        </row>
        <row r="129">
          <cell r="A129" t="str">
            <v>216</v>
          </cell>
          <cell r="C129" t="str">
            <v>เทคนิคคุณภาพ</v>
          </cell>
          <cell r="G129" t="str">
            <v>ind</v>
          </cell>
        </row>
        <row r="130">
          <cell r="A130" t="str">
            <v>340</v>
          </cell>
          <cell r="B130" t="str">
            <v>หน,/ผช.ถอ</v>
          </cell>
          <cell r="C130" t="str">
            <v>ผลิตSSC.2</v>
          </cell>
          <cell r="D130" t="str">
            <v>ถอดถุงมือSSC.2</v>
          </cell>
          <cell r="E130" t="str">
            <v>ถอดถุงมือSSC.2</v>
          </cell>
          <cell r="F130" t="str">
            <v>Strip SSC.2</v>
          </cell>
          <cell r="G130" t="str">
            <v>dir</v>
          </cell>
        </row>
        <row r="131">
          <cell r="A131" t="str">
            <v>341</v>
          </cell>
          <cell r="B131" t="str">
            <v>ถอดถุงมือ</v>
          </cell>
          <cell r="C131" t="str">
            <v>ผลิตSSC.2</v>
          </cell>
          <cell r="D131" t="str">
            <v>ถอดถุงมือSSC.2</v>
          </cell>
          <cell r="E131" t="str">
            <v>ถอดถุงมือSSC.2</v>
          </cell>
          <cell r="F131" t="str">
            <v>Strip SSC.2</v>
          </cell>
          <cell r="G131" t="str">
            <v>dir</v>
          </cell>
        </row>
        <row r="132">
          <cell r="A132" t="str">
            <v>345</v>
          </cell>
          <cell r="B132" t="str">
            <v>ควบคุมเคร</v>
          </cell>
          <cell r="C132" t="str">
            <v>ผลิตSSC.2</v>
          </cell>
          <cell r="D132" t="str">
            <v>ควบคุมเครื่องจักรSSC.2</v>
          </cell>
          <cell r="E132" t="str">
            <v>ควบคุมเครื่องจักรSSC.2</v>
          </cell>
          <cell r="F132" t="str">
            <v>Line Controller SSC.2</v>
          </cell>
          <cell r="G132" t="str">
            <v>dir</v>
          </cell>
        </row>
        <row r="133">
          <cell r="A133" t="str">
            <v>348</v>
          </cell>
          <cell r="B133" t="str">
            <v>อินสเปคเต</v>
          </cell>
          <cell r="C133" t="str">
            <v>ผลิตSSC.2</v>
          </cell>
        </row>
        <row r="134">
          <cell r="A134" t="str">
            <v>349</v>
          </cell>
          <cell r="B134" t="str">
            <v>บำรุงรักษ</v>
          </cell>
          <cell r="C134" t="str">
            <v>ผลิตSSC.2</v>
          </cell>
          <cell r="D134" t="str">
            <v>ซ่อมบำรุงไลน์SSC.2</v>
          </cell>
          <cell r="E134" t="str">
            <v>ซ่อมบำรุงไลน์SSC.2</v>
          </cell>
          <cell r="F134" t="str">
            <v>line maintenance SSC.2</v>
          </cell>
          <cell r="G134" t="str">
            <v>ind</v>
          </cell>
        </row>
        <row r="135">
          <cell r="A135" t="str">
            <v>350</v>
          </cell>
          <cell r="B135" t="str">
            <v>อบถุงมือไ</v>
          </cell>
          <cell r="C135" t="str">
            <v>ผลิตSSC.2</v>
          </cell>
          <cell r="D135" t="str">
            <v>อบถุงมือSSC.2</v>
          </cell>
          <cell r="E135" t="str">
            <v>อบถุงมือSSC.2</v>
          </cell>
        </row>
        <row r="136">
          <cell r="A136" t="str">
            <v>351</v>
          </cell>
          <cell r="B136" t="str">
            <v>อบถุงมือ</v>
          </cell>
          <cell r="C136" t="str">
            <v>ผลิตSSC.2</v>
          </cell>
          <cell r="D136" t="str">
            <v>อบถุงมือSSC.2</v>
          </cell>
          <cell r="E136" t="str">
            <v>อบถุงมือSSC.2</v>
          </cell>
        </row>
        <row r="137">
          <cell r="A137" t="str">
            <v>355</v>
          </cell>
          <cell r="B137" t="str">
            <v>รวบรวมข้อ</v>
          </cell>
          <cell r="C137" t="str">
            <v>ผลิตSSC.2</v>
          </cell>
          <cell r="D137" t="str">
            <v>รวบรวมข้อมูลSSC.2</v>
          </cell>
          <cell r="E137" t="str">
            <v>ผลิตSSC.2</v>
          </cell>
          <cell r="F137" t="str">
            <v>Production Data SSC.2</v>
          </cell>
          <cell r="G137" t="str">
            <v>dir</v>
          </cell>
        </row>
        <row r="138">
          <cell r="A138" t="str">
            <v>360</v>
          </cell>
          <cell r="B138" t="str">
            <v>ตรวจสอบลม</v>
          </cell>
          <cell r="C138" t="str">
            <v>ผลิตSSC.2</v>
          </cell>
          <cell r="D138" t="str">
            <v>ตรวจสอบลม</v>
          </cell>
          <cell r="E138" t="str">
            <v>ตรวจสอบลม</v>
          </cell>
          <cell r="F138" t="str">
            <v>Ari Test</v>
          </cell>
          <cell r="G138" t="str">
            <v>dir</v>
          </cell>
        </row>
        <row r="139">
          <cell r="A139" t="str">
            <v>365</v>
          </cell>
          <cell r="B139" t="str">
            <v>คอมปาวไลน</v>
          </cell>
          <cell r="C139" t="str">
            <v>ผลิตSSC.2</v>
          </cell>
          <cell r="D139" t="str">
            <v>คอมปาวด์SSC.2</v>
          </cell>
          <cell r="E139" t="str">
            <v>คอมปาวด์SSC.2</v>
          </cell>
          <cell r="F139" t="str">
            <v>Compound</v>
          </cell>
          <cell r="G139" t="str">
            <v>dir</v>
          </cell>
        </row>
        <row r="140">
          <cell r="A140" t="str">
            <v>371</v>
          </cell>
          <cell r="B140" t="str">
            <v>ล้างฟอร์เ</v>
          </cell>
          <cell r="C140" t="str">
            <v>ผลิตSSC.2</v>
          </cell>
          <cell r="F140" t="str">
            <v>Former</v>
          </cell>
          <cell r="G140" t="str">
            <v>dir</v>
          </cell>
        </row>
        <row r="141">
          <cell r="A141" t="str">
            <v>385</v>
          </cell>
          <cell r="B141" t="str">
            <v>คลอรีนถุง</v>
          </cell>
          <cell r="C141" t="str">
            <v>ผลิตSSC.2</v>
          </cell>
          <cell r="D141" t="str">
            <v>พาวเดอร์ฟรีSSC.2</v>
          </cell>
          <cell r="E141" t="str">
            <v>พาวเดอร์ฟรีSSC.2</v>
          </cell>
          <cell r="F141" t="str">
            <v>Powderfree</v>
          </cell>
          <cell r="G141" t="str">
            <v>dir</v>
          </cell>
        </row>
        <row r="142">
          <cell r="A142" t="str">
            <v>386</v>
          </cell>
          <cell r="B142" t="str">
            <v>อบถุงมือค</v>
          </cell>
          <cell r="C142" t="str">
            <v>ผลิตSSC.2</v>
          </cell>
          <cell r="D142" t="str">
            <v>พาวเดอร์ฟรีSSC.2</v>
          </cell>
          <cell r="E142" t="str">
            <v>พาวเดอร์ฟรีSSC.2</v>
          </cell>
          <cell r="F142" t="str">
            <v>Powderfree</v>
          </cell>
          <cell r="G142" t="str">
            <v>dir</v>
          </cell>
        </row>
        <row r="143">
          <cell r="A143" t="str">
            <v>387</v>
          </cell>
          <cell r="B143" t="str">
            <v>ชั่งถุงมื</v>
          </cell>
          <cell r="C143" t="str">
            <v>ผลิตSSC.2</v>
          </cell>
          <cell r="D143" t="str">
            <v>พาวเดอร์ฟรีSSC.2</v>
          </cell>
          <cell r="E143" t="str">
            <v>พาวเดอร์ฟรีSSC.2</v>
          </cell>
          <cell r="F143" t="str">
            <v>Powderfree</v>
          </cell>
          <cell r="G143" t="str">
            <v>dir</v>
          </cell>
        </row>
        <row r="144">
          <cell r="A144" t="str">
            <v>401</v>
          </cell>
          <cell r="B144" t="str">
            <v>สำนักงาน SAC</v>
          </cell>
        </row>
        <row r="145">
          <cell r="A145" t="str">
            <v>420</v>
          </cell>
          <cell r="B145" t="str">
            <v>ขับรถสำนักงาน</v>
          </cell>
          <cell r="C145" t="str">
            <v>ทรัพย์</v>
          </cell>
          <cell r="F145" t="str">
            <v>admin</v>
          </cell>
          <cell r="G145" t="str">
            <v>ind</v>
          </cell>
        </row>
        <row r="146">
          <cell r="A146" t="str">
            <v>421</v>
          </cell>
          <cell r="B146" t="str">
            <v>รวบรวมข้อมูล SAC.</v>
          </cell>
        </row>
        <row r="147">
          <cell r="A147" t="str">
            <v>422</v>
          </cell>
          <cell r="B147" t="str">
            <v>ช่างซ่อมบำรุงทั่วไป SAC.</v>
          </cell>
          <cell r="C147" t="str">
            <v>วิศวกรรม SAC &amp; SPC</v>
          </cell>
          <cell r="F147" t="str">
            <v>me</v>
          </cell>
        </row>
        <row r="148">
          <cell r="A148" t="str">
            <v>423</v>
          </cell>
          <cell r="B148" t="str">
            <v>ช่างซ่อมบำรุงเครื่องจักร SAC.</v>
          </cell>
          <cell r="C148" t="str">
            <v>วิศวกรรม SAC &amp; SPC</v>
          </cell>
          <cell r="F148" t="str">
            <v>me</v>
          </cell>
        </row>
        <row r="149">
          <cell r="A149" t="str">
            <v>424</v>
          </cell>
          <cell r="B149" t="str">
            <v>สต๊อกซ่อมบำรุง SAC.</v>
          </cell>
          <cell r="C149" t="str">
            <v>วิศวกรรม SAC &amp; SPC</v>
          </cell>
        </row>
        <row r="150">
          <cell r="A150" t="str">
            <v>425</v>
          </cell>
          <cell r="B150" t="str">
            <v>ขับรถโฟล์คลิฟท์ SAC.</v>
          </cell>
          <cell r="C150" t="str">
            <v>วิศวกรรม SAC &amp; SPC</v>
          </cell>
          <cell r="F150" t="str">
            <v>me</v>
          </cell>
        </row>
        <row r="151">
          <cell r="A151" t="str">
            <v>426</v>
          </cell>
          <cell r="B151" t="str">
            <v>ช่างกะไฟฟ้า SAC.</v>
          </cell>
          <cell r="C151" t="str">
            <v>วิศวกรรม SAC &amp; SPC</v>
          </cell>
          <cell r="F151" t="str">
            <v>ec</v>
          </cell>
        </row>
        <row r="152">
          <cell r="A152" t="str">
            <v>427</v>
          </cell>
          <cell r="B152" t="str">
            <v>ช่างไฟฟ้าทั่วไป SAC.</v>
          </cell>
          <cell r="F152" t="str">
            <v>ec</v>
          </cell>
        </row>
        <row r="153">
          <cell r="A153" t="str">
            <v>428</v>
          </cell>
          <cell r="B153" t="str">
            <v>ช่างไฟฟ้าข้อมูล SAC.</v>
          </cell>
          <cell r="F153" t="str">
            <v>ec</v>
          </cell>
        </row>
        <row r="154">
          <cell r="A154" t="str">
            <v>429</v>
          </cell>
          <cell r="B154" t="str">
            <v>ช่างอิเลคทรอนิค SAC.</v>
          </cell>
          <cell r="F154" t="str">
            <v>ec</v>
          </cell>
        </row>
        <row r="155">
          <cell r="A155" t="str">
            <v>430</v>
          </cell>
          <cell r="B155" t="str">
            <v>แอคทรูเดอร์</v>
          </cell>
          <cell r="F155" t="str">
            <v>extrude</v>
          </cell>
        </row>
        <row r="156">
          <cell r="A156" t="str">
            <v>431</v>
          </cell>
          <cell r="B156" t="str">
            <v>รวบรวมข้อมูลวิศวกรรม</v>
          </cell>
          <cell r="C156" t="str">
            <v>วิศวกรรม SAC &amp; SPC</v>
          </cell>
          <cell r="F156" t="str">
            <v>data  en</v>
          </cell>
        </row>
        <row r="157">
          <cell r="A157" t="str">
            <v>440</v>
          </cell>
          <cell r="B157" t="str">
            <v>อินสเปคเตอร์</v>
          </cell>
          <cell r="C157" t="str">
            <v>ตรวจสอบ</v>
          </cell>
          <cell r="F157" t="str">
            <v>inspector sac</v>
          </cell>
          <cell r="G157" t="str">
            <v>ind</v>
          </cell>
        </row>
        <row r="158">
          <cell r="A158" t="str">
            <v>441</v>
          </cell>
          <cell r="B158" t="str">
            <v>พนักงานรวบรวมข้อมูลแล็ป</v>
          </cell>
          <cell r="F158" t="str">
            <v>lab sac</v>
          </cell>
        </row>
        <row r="159">
          <cell r="A159" t="str">
            <v>442</v>
          </cell>
          <cell r="B159" t="str">
            <v>แล็ป SAC.</v>
          </cell>
          <cell r="C159" t="str">
            <v>ห้องปฏิบัติการ</v>
          </cell>
          <cell r="F159" t="str">
            <v>lab sac</v>
          </cell>
        </row>
        <row r="160">
          <cell r="A160" t="str">
            <v>443</v>
          </cell>
          <cell r="B160" t="str">
            <v>รวบรวมข้อมูล SAC.</v>
          </cell>
          <cell r="C160" t="str">
            <v>ผลิต SAC</v>
          </cell>
          <cell r="F160" t="str">
            <v>data pro</v>
          </cell>
        </row>
        <row r="161">
          <cell r="A161" t="str">
            <v>444</v>
          </cell>
          <cell r="B161" t="str">
            <v>แม่บ้าน SAC.</v>
          </cell>
          <cell r="C161" t="str">
            <v>ทรัพย์</v>
          </cell>
          <cell r="F161" t="str">
            <v>admin</v>
          </cell>
          <cell r="G161" t="str">
            <v>ind</v>
          </cell>
        </row>
        <row r="162">
          <cell r="A162" t="str">
            <v>445</v>
          </cell>
          <cell r="B162" t="str">
            <v>รักษาความปลอดภัย SAC.</v>
          </cell>
          <cell r="F162" t="str">
            <v>admin</v>
          </cell>
        </row>
        <row r="163">
          <cell r="A163" t="str">
            <v>446</v>
          </cell>
          <cell r="B163" t="str">
            <v>สต๊อก</v>
          </cell>
          <cell r="C163" t="str">
            <v>จัดซื้อ</v>
          </cell>
          <cell r="F163" t="str">
            <v>pu</v>
          </cell>
          <cell r="G163" t="str">
            <v>ind</v>
          </cell>
        </row>
        <row r="164">
          <cell r="A164" t="str">
            <v>447</v>
          </cell>
          <cell r="B164" t="str">
            <v>รวบรวมข้อมูลอินสเปคเตอร์</v>
          </cell>
          <cell r="C164" t="str">
            <v>ตรวจสอบ</v>
          </cell>
          <cell r="F164" t="str">
            <v>inspector sac</v>
          </cell>
          <cell r="G164" t="str">
            <v>ind</v>
          </cell>
        </row>
        <row r="165">
          <cell r="A165" t="str">
            <v>450</v>
          </cell>
          <cell r="B165" t="str">
            <v>มิกส์ซิ่ง</v>
          </cell>
          <cell r="C165" t="str">
            <v>ผลิต SAC</v>
          </cell>
          <cell r="F165" t="str">
            <v>mixing</v>
          </cell>
        </row>
        <row r="166">
          <cell r="A166" t="str">
            <v>451</v>
          </cell>
          <cell r="B166" t="str">
            <v>เตรียมแมนเดล</v>
          </cell>
          <cell r="C166" t="str">
            <v>ผลิต SAC</v>
          </cell>
          <cell r="F166" t="str">
            <v>mendrel preparing</v>
          </cell>
        </row>
        <row r="167">
          <cell r="A167" t="str">
            <v>452</v>
          </cell>
          <cell r="B167" t="str">
            <v>รีวาร์ยดิ้ง</v>
          </cell>
          <cell r="C167" t="str">
            <v>ผลิต SAC</v>
          </cell>
          <cell r="F167" t="str">
            <v>rewinding</v>
          </cell>
        </row>
        <row r="168">
          <cell r="A168" t="str">
            <v>453</v>
          </cell>
          <cell r="B168" t="str">
            <v>แอคทรูเดอร์</v>
          </cell>
          <cell r="C168" t="str">
            <v>ผลิต SAC</v>
          </cell>
          <cell r="F168" t="str">
            <v>extrude</v>
          </cell>
        </row>
        <row r="169">
          <cell r="A169" t="str">
            <v>454</v>
          </cell>
          <cell r="B169" t="str">
            <v>เบรสดิ้ง</v>
          </cell>
          <cell r="C169" t="str">
            <v>ผลิต SAC</v>
          </cell>
          <cell r="F169" t="str">
            <v>brading</v>
          </cell>
        </row>
        <row r="170">
          <cell r="A170" t="str">
            <v>455</v>
          </cell>
          <cell r="B170" t="str">
            <v>แรปท์/อันแรปท์</v>
          </cell>
          <cell r="C170" t="str">
            <v>ผลิต SAC</v>
          </cell>
          <cell r="F170" t="str">
            <v>rap / unrap</v>
          </cell>
        </row>
        <row r="171">
          <cell r="A171" t="str">
            <v>456</v>
          </cell>
          <cell r="B171" t="str">
            <v>วันกาไนท์เซชั่น</v>
          </cell>
        </row>
        <row r="172">
          <cell r="A172" t="str">
            <v>457</v>
          </cell>
          <cell r="B172" t="str">
            <v>แอคแทรกติ้ง</v>
          </cell>
          <cell r="C172" t="str">
            <v>ผลิต SAC</v>
          </cell>
          <cell r="F172" t="str">
            <v>Extracting</v>
          </cell>
        </row>
        <row r="173">
          <cell r="A173" t="str">
            <v>458</v>
          </cell>
          <cell r="B173" t="str">
            <v>คอยลิ่ง/แพคกิ้ง</v>
          </cell>
          <cell r="C173" t="str">
            <v>ผลิต SAC</v>
          </cell>
          <cell r="F173" t="str">
            <v>Coiling Packing</v>
          </cell>
        </row>
        <row r="174">
          <cell r="A174" t="str">
            <v>459</v>
          </cell>
          <cell r="B174" t="str">
            <v>ผลิตภัณฑ์สำเร็จรูป</v>
          </cell>
          <cell r="C174" t="str">
            <v>โลจิสติก</v>
          </cell>
          <cell r="F174" t="str">
            <v>Finished Goods</v>
          </cell>
        </row>
        <row r="175">
          <cell r="A175" t="str">
            <v>460</v>
          </cell>
          <cell r="B175" t="str">
            <v>รวบรวมข้อมูลโลจิสติก</v>
          </cell>
          <cell r="C175" t="str">
            <v>โลจิสติก</v>
          </cell>
          <cell r="F175" t="str">
            <v>Data logistic</v>
          </cell>
        </row>
        <row r="176">
          <cell r="A176" t="str">
            <v>470</v>
          </cell>
          <cell r="B176" t="str">
            <v>แอคแทรกติ้ง</v>
          </cell>
          <cell r="F176" t="str">
            <v>Extracting</v>
          </cell>
        </row>
        <row r="177">
          <cell r="A177" t="str">
            <v>501</v>
          </cell>
          <cell r="B177" t="str">
            <v>สำนักงาน SPC.</v>
          </cell>
        </row>
        <row r="178">
          <cell r="A178" t="str">
            <v>502</v>
          </cell>
          <cell r="B178" t="str">
            <v>รับเบอร์แมทชีน</v>
          </cell>
          <cell r="F178" t="str">
            <v>Rubber Machine</v>
          </cell>
        </row>
        <row r="179">
          <cell r="A179" t="str">
            <v>503</v>
          </cell>
          <cell r="B179" t="str">
            <v>พลาสติกแมทชีน</v>
          </cell>
          <cell r="F179" t="str">
            <v>Plastic Machine</v>
          </cell>
        </row>
        <row r="180">
          <cell r="A180" t="str">
            <v>504</v>
          </cell>
          <cell r="B180" t="str">
            <v>คลีนนิ่งโมลด์</v>
          </cell>
        </row>
        <row r="181">
          <cell r="A181" t="str">
            <v>505</v>
          </cell>
          <cell r="B181" t="str">
            <v>บรรจุ SPC</v>
          </cell>
          <cell r="F181" t="str">
            <v>Packing</v>
          </cell>
        </row>
        <row r="182">
          <cell r="A182" t="str">
            <v>507</v>
          </cell>
          <cell r="B182" t="str">
            <v>อินสเปคเตอร์ SPC</v>
          </cell>
          <cell r="C182" t="str">
            <v>ตรวจสอบ</v>
          </cell>
          <cell r="F182" t="str">
            <v>Inspector Spc</v>
          </cell>
          <cell r="G182" t="str">
            <v>ind</v>
          </cell>
        </row>
        <row r="183">
          <cell r="A183" t="str">
            <v>510</v>
          </cell>
          <cell r="B183" t="str">
            <v>รับเบอร์แมทชีน</v>
          </cell>
          <cell r="C183" t="str">
            <v>ผลิต SPC</v>
          </cell>
          <cell r="F183" t="str">
            <v>Rubber Machine</v>
          </cell>
        </row>
        <row r="184">
          <cell r="A184" t="str">
            <v>515</v>
          </cell>
          <cell r="B184" t="str">
            <v>บรรจุชั่ง</v>
          </cell>
          <cell r="C184" t="str">
            <v>โลจิสติก</v>
          </cell>
          <cell r="D184" t="str">
            <v>บรรจุ</v>
          </cell>
          <cell r="E184" t="str">
            <v>บรรจุ</v>
          </cell>
          <cell r="F184" t="str">
            <v>Pf  Packing</v>
          </cell>
          <cell r="G184" t="str">
            <v>dir</v>
          </cell>
        </row>
        <row r="185">
          <cell r="A185" t="str">
            <v>516</v>
          </cell>
          <cell r="B185" t="str">
            <v>บรรจุเรีย</v>
          </cell>
          <cell r="C185" t="str">
            <v>โลจิสติก</v>
          </cell>
          <cell r="D185" t="str">
            <v>บรรจุ</v>
          </cell>
          <cell r="E185" t="str">
            <v>บรรจุ</v>
          </cell>
          <cell r="F185" t="str">
            <v>Pf  Packing</v>
          </cell>
          <cell r="G185" t="str">
            <v>dir</v>
          </cell>
        </row>
        <row r="186">
          <cell r="A186" t="str">
            <v>517</v>
          </cell>
          <cell r="B186" t="str">
            <v>บรรจุกล่อ</v>
          </cell>
          <cell r="C186" t="str">
            <v>โลจิสติก</v>
          </cell>
          <cell r="D186" t="str">
            <v>บรรจุ</v>
          </cell>
          <cell r="E186" t="str">
            <v>บรรจุ</v>
          </cell>
          <cell r="F186" t="str">
            <v>Pf  Packing</v>
          </cell>
          <cell r="G186" t="str">
            <v>dir</v>
          </cell>
        </row>
        <row r="187">
          <cell r="A187" t="str">
            <v>520</v>
          </cell>
          <cell r="C187" t="str">
            <v>ผลิต SPC</v>
          </cell>
          <cell r="F187" t="str">
            <v>Plastic Machine</v>
          </cell>
        </row>
        <row r="188">
          <cell r="A188" t="str">
            <v>525</v>
          </cell>
          <cell r="B188" t="str">
            <v>เตรียมถุง</v>
          </cell>
          <cell r="C188" t="str">
            <v>โลจิสติก</v>
          </cell>
          <cell r="D188" t="str">
            <v>WIP</v>
          </cell>
          <cell r="E188" t="str">
            <v>WIP</v>
          </cell>
          <cell r="F188" t="str">
            <v>WIP</v>
          </cell>
          <cell r="G188" t="str">
            <v>dir</v>
          </cell>
        </row>
        <row r="189">
          <cell r="A189" t="str">
            <v>530</v>
          </cell>
          <cell r="C189" t="str">
            <v>ผลิต SPC</v>
          </cell>
          <cell r="F189" t="str">
            <v>Packing</v>
          </cell>
        </row>
        <row r="190">
          <cell r="A190" t="str">
            <v>550</v>
          </cell>
          <cell r="C190" t="str">
            <v>ห้องปฏิบัติการ</v>
          </cell>
          <cell r="F190" t="str">
            <v>lab spc</v>
          </cell>
        </row>
        <row r="191">
          <cell r="A191" t="str">
            <v>621</v>
          </cell>
          <cell r="B191" t="str">
            <v>เช็คเกอร์</v>
          </cell>
          <cell r="C191" t="str">
            <v>ตรวจสอบ</v>
          </cell>
          <cell r="D191" t="str">
            <v xml:space="preserve">เช็คเกอร์ &amp; FDA.PD &amp;  PF(SSC2) </v>
          </cell>
          <cell r="E191" t="str">
            <v xml:space="preserve">เช็คเกอร์ &amp; FDA.PD &amp;  PF(SSC2) </v>
          </cell>
          <cell r="F191" t="str">
            <v>Cheker PF</v>
          </cell>
          <cell r="G191" t="str">
            <v>dir</v>
          </cell>
        </row>
        <row r="192">
          <cell r="A192" t="str">
            <v>631</v>
          </cell>
          <cell r="B192" t="str">
            <v>ตรวจสอบน้</v>
          </cell>
          <cell r="C192" t="str">
            <v>ตรวจสอบ</v>
          </cell>
          <cell r="D192" t="str">
            <v xml:space="preserve">เช็คเกอร์ &amp; FDA.PD &amp;  PF(SSC2) </v>
          </cell>
          <cell r="E192" t="str">
            <v xml:space="preserve">เช็คเกอร์ &amp; FDA.PD &amp;  PF(SSC2) </v>
          </cell>
          <cell r="F192" t="str">
            <v>Cheker PF</v>
          </cell>
          <cell r="G192" t="str">
            <v>dir</v>
          </cell>
        </row>
        <row r="193">
          <cell r="A193" t="str">
            <v>635</v>
          </cell>
          <cell r="B193" t="str">
            <v>คิวซีบรรจ</v>
          </cell>
          <cell r="C193" t="str">
            <v>ตรวจสอบ</v>
          </cell>
          <cell r="D193" t="str">
            <v>คิวซีบรรจุ PD &amp; PF</v>
          </cell>
          <cell r="E193" t="str">
            <v>คิวซีบรรจุ PD &amp; PF</v>
          </cell>
          <cell r="F193" t="str">
            <v>Q.C Pack PD / PF</v>
          </cell>
          <cell r="G193" t="str">
            <v>ind</v>
          </cell>
        </row>
        <row r="194">
          <cell r="A194" t="str">
            <v>651</v>
          </cell>
          <cell r="B194" t="str">
            <v>คิวซีสุ่ม</v>
          </cell>
          <cell r="C194" t="str">
            <v>ตรวจสอบ</v>
          </cell>
          <cell r="D194" t="str">
            <v>สุ่มหลังบรรจุและคิวซีสเตอร์ไรส์</v>
          </cell>
          <cell r="E194" t="str">
            <v>สุ่มหลังบรรจุและคิวซีสเตอร์ไรส์</v>
          </cell>
          <cell r="F194" t="str">
            <v>Q.C. After Pack</v>
          </cell>
          <cell r="G194" t="str">
            <v>ind</v>
          </cell>
        </row>
        <row r="195">
          <cell r="A195" t="str">
            <v>652</v>
          </cell>
          <cell r="B195" t="str">
            <v>หน.กะสุ่ม</v>
          </cell>
          <cell r="C195" t="str">
            <v>ตรวจสอบ</v>
          </cell>
          <cell r="D195" t="str">
            <v>สุ่มหลังบรรจุและคิวซีสเตอร์ไรส์</v>
          </cell>
          <cell r="E195" t="str">
            <v>สุ่มหลังบรรจุและคิวซีสเตอร์ไรส์</v>
          </cell>
          <cell r="F195" t="str">
            <v>Q.C. After Pack</v>
          </cell>
          <cell r="G195" t="str">
            <v>ind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Aging"/>
      <sheetName val="อัตราค่าบรรทุก"/>
      <sheetName val="_Bal Int Acp"/>
      <sheetName val="GL_M"/>
      <sheetName val="GL_CB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ผ้าสำเร็จ"/>
      <sheetName val="Sale 0502"/>
      <sheetName val="ปัจจุบัน "/>
      <sheetName val="Stock Aging"/>
      <sheetName val="2549"/>
      <sheetName val="Sale 0407"/>
      <sheetName val="ปัจจุบัน_"/>
      <sheetName val="Stock_Aging"/>
      <sheetName val="Sale_0502"/>
      <sheetName val="Sale_0407"/>
      <sheetName val="HH"/>
      <sheetName val="test 2"/>
      <sheetName val="n-4.4"/>
      <sheetName val="data"/>
    </sheetNames>
    <sheetDataSet>
      <sheetData sheetId="0"/>
      <sheetData sheetId="1"/>
      <sheetData sheetId="2" refreshError="1">
        <row r="385">
          <cell r="L385">
            <v>9130115.2500000037</v>
          </cell>
        </row>
      </sheetData>
      <sheetData sheetId="3" refreshError="1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hine1'04"/>
      <sheetName val="Machine2,3'04"/>
      <sheetName val="Tool'04"/>
      <sheetName val="Equip'04"/>
      <sheetName val="INTANGIBLE"/>
      <sheetName val="No. List"/>
      <sheetName val="ลูกหนี้ที่เลือก"/>
      <sheetName val="เงินประกันผลงานค้างรับ"/>
      <sheetName val="เงินรับล่วงหน้า"/>
      <sheetName val="กระทบลูกหนี้"/>
      <sheetName val="กระทบเงินประกันผลงาน"/>
      <sheetName val="คุมเอกชัย"/>
      <sheetName val="AR+RT"/>
      <sheetName val="Order_Nov_w45"/>
      <sheetName val="note_defect"/>
      <sheetName val="Stock Aging"/>
      <sheetName val="Sale0402"/>
      <sheetName val="Sale0403"/>
      <sheetName val="Sale 0404"/>
      <sheetName val="Sale0406"/>
      <sheetName val="Sale 0407"/>
      <sheetName val="Sale 0408"/>
      <sheetName val="Sale 0411"/>
      <sheetName val="Sale 0501"/>
      <sheetName val="Sale 0502"/>
      <sheetName val="อัตราค่าบรรทุก"/>
      <sheetName val="แจกแจง _งบดุล_"/>
      <sheetName val="Order_Oct_w40"/>
      <sheetName val="Order_Oct_w41"/>
      <sheetName val="No__List"/>
      <sheetName val="Stock_Aging"/>
      <sheetName val="Sale_0404"/>
      <sheetName val="Sale_0407"/>
      <sheetName val="Sale_0408"/>
      <sheetName val="Sale_0411"/>
      <sheetName val="Sale_0501"/>
      <sheetName val="Sale_0502"/>
      <sheetName val="แจกแจง__งบดุล_"/>
      <sheetName val="GL CB"/>
      <sheetName val="GL M"/>
      <sheetName val="Code"/>
      <sheetName val="description"/>
      <sheetName val="Selection"/>
      <sheetName val="SSW_loan_OD"/>
      <sheetName val=""/>
      <sheetName val="B 600"/>
      <sheetName val="_Bal Int Acp"/>
      <sheetName val="FF_3"/>
      <sheetName val="M_Maincomp"/>
      <sheetName val="No__List1"/>
      <sheetName val="Stock_Aging1"/>
      <sheetName val="Sale_04041"/>
      <sheetName val="Sale_04071"/>
      <sheetName val="Sale_04081"/>
      <sheetName val="Sale_04111"/>
      <sheetName val="Sale_05011"/>
      <sheetName val="Sale_05021"/>
      <sheetName val="แจกแจง__งบดุล_1"/>
      <sheetName val="GL_CB"/>
      <sheetName val="GL_M"/>
      <sheetName val="_Bal_Int_Acp"/>
      <sheetName val="No__List2"/>
      <sheetName val="Stock_Aging2"/>
      <sheetName val="Sale_04042"/>
      <sheetName val="Sale_04072"/>
      <sheetName val="Sale_04082"/>
      <sheetName val="Sale_04112"/>
      <sheetName val="Sale_05012"/>
      <sheetName val="Sale_05022"/>
      <sheetName val="แจกแจง__งบดุล_2"/>
      <sheetName val="GL_CB1"/>
      <sheetName val="GL_M1"/>
      <sheetName val="_Bal_Int_Acp1"/>
      <sheetName val="dtct cong"/>
      <sheetName val="Variance"/>
      <sheetName val="DEP12"/>
      <sheetName val="10-1 Media"/>
      <sheetName val="10-cut"/>
      <sheetName val="vat"/>
      <sheetName val="No__List3"/>
      <sheetName val="Stock_Aging3"/>
      <sheetName val="Sale_04043"/>
      <sheetName val="Sale_04073"/>
      <sheetName val="Sale_04083"/>
      <sheetName val="Sale_04113"/>
      <sheetName val="Sale_05013"/>
      <sheetName val="Sale_05023"/>
      <sheetName val="แจกแจง__งบดุล_3"/>
      <sheetName val="GL_CB2"/>
      <sheetName val="GL_M2"/>
      <sheetName val="_Bal_Int_Acp2"/>
      <sheetName val="ADJ - RATE"/>
      <sheetName val="ELIM "/>
      <sheetName val="104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CA5"/>
      <sheetName val="List of Related"/>
      <sheetName val="List_of_Related"/>
      <sheetName val="CJEs"/>
      <sheetName val="TB"/>
      <sheetName val="A"/>
      <sheetName val="B131 "/>
      <sheetName val="U2 Sales"/>
      <sheetName val="Pareto Daily"/>
      <sheetName val="FF-3"/>
      <sheetName val="เครื่องมือเครื่องใช้"/>
      <sheetName val="อุปกรณ์เครื่องแพทย์ _2_"/>
      <sheetName val="DEPSYS47"/>
      <sheetName val="163040 LC-TR"/>
      <sheetName val="AFA"/>
      <sheetName val="Non-Statistical Sampling Master"/>
      <sheetName val="Two Step Revenue Testing Master"/>
      <sheetName val="Global Data"/>
      <sheetName val="CA"/>
      <sheetName val="ผ้าสำเร็จ"/>
      <sheetName val="GIVTR00P"/>
      <sheetName val="Vat7% ภายในเดือน_Junต้นฉบับ"/>
      <sheetName val="TB Worksheet"/>
      <sheetName val="E"/>
      <sheetName val="B- 1"/>
      <sheetName val="110"/>
      <sheetName val="addl cost"/>
      <sheetName val="accumdeprn"/>
      <sheetName val="FORMC94"/>
      <sheetName val="bblยังไม่จ่าย"/>
      <sheetName val="BPR"/>
      <sheetName val="feature"/>
      <sheetName val="gold แลกทอง"/>
      <sheetName val="HH"/>
      <sheetName val="Model"/>
      <sheetName val="CA Sheet"/>
      <sheetName val="FF_6"/>
      <sheetName val="FSA"/>
      <sheetName val="_Lookup"/>
      <sheetName val="B"/>
      <sheetName val="STart"/>
      <sheetName val="Company Info"/>
      <sheetName val="AA-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"/>
      <sheetName val="เงินเดือน"/>
      <sheetName val="โบนัสLINE"/>
      <sheetName val="อบถุงมือ"/>
      <sheetName val="PM"/>
      <sheetName val="โบนัสเช็กSSCI"/>
      <sheetName val="QC_Line"/>
      <sheetName val="สรุปโบนัส LINE"/>
      <sheetName val="เช็กFDAPFSCII"/>
      <sheetName val="ฟอร์เมอร์"/>
      <sheetName val="PF"/>
      <sheetName val="คอมปาว"/>
      <sheetName val="สรุป "/>
      <sheetName val="คิดเงินถอดฯ"/>
      <sheetName val="เข้าแผนก"/>
      <sheetName val="คิดเงินคุมเครื่อง"/>
      <sheetName val="CKSSC1"/>
      <sheetName val="CKPF1+2"/>
      <sheetName val="PF1+2"/>
      <sheetName val="หัก"/>
      <sheetName val="01"/>
      <sheetName val="Data 1-15"/>
      <sheetName val="ทดลอง1"/>
      <sheetName val="02"/>
      <sheetName val="CODE,NAME"/>
      <sheetName val="ดอกเบี้ยรับ"/>
      <sheetName val="group"/>
      <sheetName val="สรุปโบนัส_LINE"/>
      <sheetName val="สรุป_"/>
      <sheetName val="Data_1-15"/>
      <sheetName val="BS Grp"/>
      <sheetName val="GRAPH"/>
      <sheetName val="SumIQA"/>
      <sheetName val="test 2"/>
      <sheetName val="วงเครดิต 3"/>
      <sheetName val="Data 2"/>
      <sheetName val="การประเมิน"/>
      <sheetName val="BGT97STAFF"/>
      <sheetName val="note_defect"/>
      <sheetName val="chart_บังคับบัญชา45"/>
      <sheetName val="chart_ปฏิบัติ45"/>
      <sheetName val="บังคับบัญชา45"/>
      <sheetName val="ปฏิบัติ45"/>
      <sheetName val="Amt.rvd.HITACHI"/>
      <sheetName val="สรุปโบนัส_LINE2"/>
      <sheetName val="สรุป_2"/>
      <sheetName val="Data_1-152"/>
      <sheetName val="test_21"/>
      <sheetName val="วงเครดิต_31"/>
      <sheetName val="Data_21"/>
      <sheetName val="Amt_rvd_HITACHI1"/>
      <sheetName val="BS_Grp1"/>
      <sheetName val="สรุปโบนัส_LINE1"/>
      <sheetName val="สรุป_1"/>
      <sheetName val="Data_1-151"/>
      <sheetName val="test_2"/>
      <sheetName val="วงเครดิต_3"/>
      <sheetName val="Data_2"/>
      <sheetName val="Amt_rvd_HITACHI"/>
      <sheetName val="BS_Grp"/>
      <sheetName val="สรุปโบนัส_LINE3"/>
      <sheetName val="สรุป_3"/>
      <sheetName val="Data_1-153"/>
      <sheetName val="BS_Grp2"/>
      <sheetName val="test_22"/>
      <sheetName val="วงเครดิต_32"/>
      <sheetName val="Data_22"/>
      <sheetName val="Amt_rvd_HITACHI2"/>
      <sheetName val="สรุปโบนัส_LINE4"/>
      <sheetName val="สรุป_4"/>
      <sheetName val="Data_1-154"/>
      <sheetName val="BS_Grp3"/>
      <sheetName val="test_23"/>
      <sheetName val="วงเครดิต_33"/>
      <sheetName val="Data_23"/>
      <sheetName val="Amt_rvd_HITACHI3"/>
      <sheetName val="สรุปโบนัส_LINE5"/>
      <sheetName val="สรุป_5"/>
      <sheetName val="Data_1-155"/>
      <sheetName val="BS_Grp4"/>
      <sheetName val="test_24"/>
      <sheetName val="วงเครดิต_34"/>
      <sheetName val="Data_24"/>
      <sheetName val="Amt_rvd_HITACHI4"/>
    </sheetNames>
    <sheetDataSet>
      <sheetData sheetId="0" refreshError="1">
        <row r="1">
          <cell r="A1" t="str">
            <v>001201002</v>
          </cell>
          <cell r="B1" t="str">
            <v>นายอนันต์  พฤกษานุศักดิ์</v>
          </cell>
          <cell r="C1">
            <v>0</v>
          </cell>
        </row>
        <row r="2">
          <cell r="A2" t="str">
            <v>001201005</v>
          </cell>
          <cell r="B2" t="str">
            <v>ดร.พูนสุข  เชิดเกียรติกำจาย</v>
          </cell>
          <cell r="C2">
            <v>0</v>
          </cell>
        </row>
        <row r="3">
          <cell r="A3" t="str">
            <v>001201007</v>
          </cell>
          <cell r="B3" t="str">
            <v>นายอาศรม  อักษรนำ</v>
          </cell>
          <cell r="C3" t="str">
            <v>9381069603</v>
          </cell>
        </row>
        <row r="4">
          <cell r="A4" t="str">
            <v>001201010</v>
          </cell>
          <cell r="B4" t="str">
            <v>นายภัทราวุธ  พาณิชย์กุล</v>
          </cell>
          <cell r="C4">
            <v>0</v>
          </cell>
        </row>
        <row r="5">
          <cell r="A5" t="str">
            <v>001201011</v>
          </cell>
          <cell r="B5" t="str">
            <v>นางขวัญกมล  ชโลธรสุทธิ</v>
          </cell>
          <cell r="C5">
            <v>0</v>
          </cell>
        </row>
        <row r="6">
          <cell r="A6" t="str">
            <v>001201017</v>
          </cell>
          <cell r="B6" t="str">
            <v>น.ส.อมรรัตน์  ศรีประพันธ์</v>
          </cell>
          <cell r="C6" t="str">
            <v>9381075492</v>
          </cell>
        </row>
        <row r="7">
          <cell r="A7" t="str">
            <v>001201018</v>
          </cell>
          <cell r="B7" t="str">
            <v>นายอุดม  พฤกษานุศักดิ์</v>
          </cell>
          <cell r="C7" t="str">
            <v>9381069662</v>
          </cell>
        </row>
        <row r="8">
          <cell r="A8" t="str">
            <v>001202002</v>
          </cell>
          <cell r="B8" t="str">
            <v>นางสนธยา  พลรัตน์</v>
          </cell>
          <cell r="C8" t="str">
            <v>9381060916</v>
          </cell>
        </row>
        <row r="9">
          <cell r="A9" t="str">
            <v>001202006</v>
          </cell>
          <cell r="B9" t="str">
            <v>นายสมจิตร  คงสง</v>
          </cell>
          <cell r="C9" t="str">
            <v>9381014329</v>
          </cell>
        </row>
        <row r="10">
          <cell r="A10" t="str">
            <v>001202008</v>
          </cell>
          <cell r="B10" t="str">
            <v>น.ส.ชนิดา  สวัสดิปาณี</v>
          </cell>
          <cell r="C10" t="str">
            <v>9381074909</v>
          </cell>
        </row>
        <row r="11">
          <cell r="A11" t="str">
            <v>001202015</v>
          </cell>
          <cell r="B11" t="str">
            <v>นางบุญช่วย  รุ่งเรือง</v>
          </cell>
          <cell r="C11" t="str">
            <v>9381069093</v>
          </cell>
        </row>
        <row r="12">
          <cell r="A12" t="str">
            <v>001202016</v>
          </cell>
          <cell r="B12" t="str">
            <v>นายสมัย  พลรัตน์</v>
          </cell>
          <cell r="C12" t="str">
            <v>9381069026</v>
          </cell>
        </row>
        <row r="13">
          <cell r="A13" t="str">
            <v>001202017</v>
          </cell>
          <cell r="B13" t="str">
            <v>นายเสษฉัน  กาสา</v>
          </cell>
          <cell r="C13" t="str">
            <v>9381075468</v>
          </cell>
        </row>
        <row r="14">
          <cell r="A14" t="str">
            <v>001202020</v>
          </cell>
          <cell r="B14" t="str">
            <v>นายณัฐพงศ์  วะนา</v>
          </cell>
          <cell r="C14" t="str">
            <v>9381070164</v>
          </cell>
        </row>
        <row r="15">
          <cell r="A15" t="str">
            <v>001202022</v>
          </cell>
          <cell r="B15" t="str">
            <v>นายอนันต์  ทองหยิบ</v>
          </cell>
          <cell r="C15" t="str">
            <v>9381070261</v>
          </cell>
        </row>
        <row r="16">
          <cell r="A16" t="str">
            <v>001202023</v>
          </cell>
          <cell r="B16" t="str">
            <v>นายสมนึก  มิดหวัง</v>
          </cell>
          <cell r="C16" t="str">
            <v>9381070970</v>
          </cell>
        </row>
        <row r="17">
          <cell r="A17" t="str">
            <v>001202026</v>
          </cell>
          <cell r="B17" t="str">
            <v>นางอัมพันธ์  หนูจีนเส้ง</v>
          </cell>
          <cell r="C17" t="str">
            <v>9381069441</v>
          </cell>
        </row>
        <row r="18">
          <cell r="A18" t="str">
            <v>001202032</v>
          </cell>
          <cell r="B18" t="str">
            <v>นายเจษฎาภรณ์  เจะโส</v>
          </cell>
          <cell r="C18" t="str">
            <v>9381069034</v>
          </cell>
        </row>
        <row r="19">
          <cell r="A19" t="str">
            <v>001202033</v>
          </cell>
          <cell r="B19" t="str">
            <v>นายสนม  สาแสน</v>
          </cell>
          <cell r="C19" t="str">
            <v>9381066930</v>
          </cell>
        </row>
        <row r="20">
          <cell r="A20" t="str">
            <v>001202034</v>
          </cell>
          <cell r="B20" t="str">
            <v>นายอำนวยพร  โอกะนิตย์</v>
          </cell>
          <cell r="C20" t="str">
            <v>9381060258</v>
          </cell>
        </row>
        <row r="21">
          <cell r="A21" t="str">
            <v>001202035</v>
          </cell>
          <cell r="B21" t="str">
            <v>น.ส.จณิศรา  สุวัฒนกุล</v>
          </cell>
          <cell r="C21" t="str">
            <v>9381070075</v>
          </cell>
        </row>
        <row r="22">
          <cell r="A22" t="str">
            <v>001202039</v>
          </cell>
          <cell r="B22" t="str">
            <v>นางสมฤดี  ณ สงขลา</v>
          </cell>
          <cell r="C22" t="str">
            <v>9381070709</v>
          </cell>
        </row>
        <row r="23">
          <cell r="A23" t="str">
            <v>001202040</v>
          </cell>
          <cell r="B23" t="str">
            <v>น.ส.อุทุมพร  บุญณะ</v>
          </cell>
          <cell r="C23" t="str">
            <v>9381052638</v>
          </cell>
        </row>
        <row r="24">
          <cell r="A24" t="str">
            <v>001202043</v>
          </cell>
          <cell r="B24" t="str">
            <v>น.ส.สงกรานต์  โรจนหัสดินทร์</v>
          </cell>
          <cell r="C24" t="str">
            <v>9381070717</v>
          </cell>
        </row>
        <row r="25">
          <cell r="A25" t="str">
            <v>001202049</v>
          </cell>
          <cell r="B25" t="str">
            <v>น.ส.สินีนาฏ  เตชวรรณโต</v>
          </cell>
          <cell r="C25" t="str">
            <v>9381062862</v>
          </cell>
        </row>
        <row r="26">
          <cell r="A26" t="str">
            <v>001202056</v>
          </cell>
          <cell r="B26" t="str">
            <v>น.ส.อัดชรี  จิเบ็ญจะ</v>
          </cell>
          <cell r="C26" t="str">
            <v>9381040583</v>
          </cell>
        </row>
        <row r="27">
          <cell r="A27" t="str">
            <v>001202059</v>
          </cell>
          <cell r="B27" t="str">
            <v>นายจำลอง  พลรัตน์</v>
          </cell>
          <cell r="C27" t="str">
            <v>9381070946</v>
          </cell>
        </row>
        <row r="28">
          <cell r="A28" t="str">
            <v>001202060</v>
          </cell>
          <cell r="B28" t="str">
            <v>นายระนอง  พลรัตน์</v>
          </cell>
          <cell r="C28" t="str">
            <v>9381064253</v>
          </cell>
        </row>
        <row r="29">
          <cell r="A29" t="str">
            <v>001202068</v>
          </cell>
          <cell r="B29" t="str">
            <v>นายเจริญ  พุทธัสโร</v>
          </cell>
          <cell r="C29" t="str">
            <v>9381070997</v>
          </cell>
        </row>
        <row r="30">
          <cell r="A30" t="str">
            <v>001202070</v>
          </cell>
          <cell r="B30" t="str">
            <v>นายสุทัศน์  ธรรมโชติ</v>
          </cell>
          <cell r="C30" t="str">
            <v>9381070881</v>
          </cell>
        </row>
        <row r="31">
          <cell r="A31" t="str">
            <v>001202080</v>
          </cell>
          <cell r="B31" t="str">
            <v>นายอำระ  สะแหละ</v>
          </cell>
          <cell r="C31" t="str">
            <v>9381108668</v>
          </cell>
        </row>
        <row r="32">
          <cell r="A32" t="str">
            <v>001202082</v>
          </cell>
          <cell r="B32" t="str">
            <v>น.ส.ศันสนีย์  เทพนิมิตร</v>
          </cell>
          <cell r="C32" t="str">
            <v>9381119325</v>
          </cell>
        </row>
        <row r="33">
          <cell r="A33" t="str">
            <v>001202086</v>
          </cell>
          <cell r="B33" t="str">
            <v>นายพงศ์พิชิต  นรังสิทธิ์</v>
          </cell>
          <cell r="C33" t="str">
            <v>9381127328</v>
          </cell>
        </row>
        <row r="34">
          <cell r="A34" t="str">
            <v>001202088</v>
          </cell>
          <cell r="B34" t="str">
            <v>นายศุภโชค  กันตังกุล</v>
          </cell>
          <cell r="C34" t="str">
            <v>9381129541</v>
          </cell>
        </row>
        <row r="35">
          <cell r="A35" t="str">
            <v>001202089</v>
          </cell>
          <cell r="B35" t="str">
            <v>น.ส.สิริธร  แก้วกล่ำ</v>
          </cell>
          <cell r="C35" t="str">
            <v>9381129738</v>
          </cell>
        </row>
        <row r="36">
          <cell r="A36" t="str">
            <v>001202090</v>
          </cell>
          <cell r="B36" t="str">
            <v>นายวาสนา  ช่อเขียว</v>
          </cell>
          <cell r="C36" t="str">
            <v>9381129746</v>
          </cell>
        </row>
        <row r="37">
          <cell r="A37" t="str">
            <v>001202098</v>
          </cell>
          <cell r="B37" t="str">
            <v>น.ส.เอกลักขณ์  ชมบุญ</v>
          </cell>
          <cell r="C37" t="str">
            <v>9381137900</v>
          </cell>
        </row>
        <row r="38">
          <cell r="A38" t="str">
            <v>001202099</v>
          </cell>
          <cell r="B38" t="str">
            <v>นายประพันธ์  แสนสุข</v>
          </cell>
          <cell r="C38" t="str">
            <v>9381070334</v>
          </cell>
        </row>
        <row r="39">
          <cell r="A39" t="str">
            <v>001202101</v>
          </cell>
          <cell r="B39" t="str">
            <v>นายภิญโญ  สามารถ</v>
          </cell>
          <cell r="C39" t="str">
            <v>9381156883</v>
          </cell>
        </row>
        <row r="40">
          <cell r="A40" t="str">
            <v>001202102</v>
          </cell>
          <cell r="B40" t="str">
            <v>นายสกุลศักดิ์  ณ สงขลา</v>
          </cell>
          <cell r="C40" t="str">
            <v>9381156891</v>
          </cell>
        </row>
        <row r="41">
          <cell r="A41" t="str">
            <v>001202109</v>
          </cell>
          <cell r="B41" t="str">
            <v>นายสัญญา  ชะนะดี</v>
          </cell>
          <cell r="C41" t="str">
            <v>9381046190</v>
          </cell>
        </row>
        <row r="42">
          <cell r="A42" t="str">
            <v>001202119</v>
          </cell>
          <cell r="B42" t="str">
            <v>นายกำพล  แซ่จิว</v>
          </cell>
          <cell r="C42" t="str">
            <v>9381171661</v>
          </cell>
        </row>
        <row r="43">
          <cell r="A43" t="str">
            <v>001202120</v>
          </cell>
          <cell r="B43" t="str">
            <v>ว่าที่ ร.ตวิศิษฐ์  บำรุงแขวง</v>
          </cell>
          <cell r="C43" t="str">
            <v>9381172048</v>
          </cell>
        </row>
        <row r="44">
          <cell r="A44" t="str">
            <v>001202123</v>
          </cell>
          <cell r="B44" t="str">
            <v>น.ส.โรสณา  มะรอซี</v>
          </cell>
          <cell r="C44" t="str">
            <v>9381172544</v>
          </cell>
        </row>
        <row r="45">
          <cell r="A45" t="str">
            <v>001202127</v>
          </cell>
          <cell r="B45" t="str">
            <v>นายสงบ  สุขสวัสดิ์</v>
          </cell>
          <cell r="C45" t="str">
            <v>9381172358</v>
          </cell>
        </row>
        <row r="46">
          <cell r="A46" t="str">
            <v>001202130</v>
          </cell>
          <cell r="B46" t="str">
            <v>นายอลงกรณ์  อ๋องสกุล</v>
          </cell>
          <cell r="C46" t="str">
            <v>9381173591</v>
          </cell>
        </row>
        <row r="47">
          <cell r="A47" t="str">
            <v>001202133</v>
          </cell>
          <cell r="B47" t="str">
            <v>นายเดชา  หวังดำ</v>
          </cell>
          <cell r="C47" t="str">
            <v>9381070008</v>
          </cell>
        </row>
        <row r="48">
          <cell r="A48" t="str">
            <v>001202134</v>
          </cell>
          <cell r="B48" t="str">
            <v>นายยู่โสบ   บุตรเหลบ</v>
          </cell>
          <cell r="C48" t="str">
            <v>9381070180</v>
          </cell>
        </row>
        <row r="49">
          <cell r="A49" t="str">
            <v>001202135</v>
          </cell>
          <cell r="B49" t="str">
            <v>นายบุญมา  เถาสุวรรณ</v>
          </cell>
          <cell r="C49" t="str">
            <v>9381180083</v>
          </cell>
        </row>
        <row r="50">
          <cell r="A50" t="str">
            <v>001202140</v>
          </cell>
          <cell r="B50" t="str">
            <v>นายไมตรี  ด้วงดี</v>
          </cell>
          <cell r="C50" t="str">
            <v>9381185468</v>
          </cell>
        </row>
        <row r="51">
          <cell r="A51" t="str">
            <v>001202141</v>
          </cell>
          <cell r="B51" t="str">
            <v>นายสมจิต  โมสิกานนท์</v>
          </cell>
          <cell r="C51" t="str">
            <v>9381172242</v>
          </cell>
        </row>
        <row r="52">
          <cell r="A52" t="str">
            <v>001202159</v>
          </cell>
          <cell r="B52" t="str">
            <v>นายปราโมชน์  กายราช</v>
          </cell>
          <cell r="C52" t="str">
            <v>9381190984</v>
          </cell>
        </row>
        <row r="53">
          <cell r="A53" t="str">
            <v>001202162</v>
          </cell>
          <cell r="B53" t="str">
            <v>น.ส.เกศรา  ทองปิ่น</v>
          </cell>
          <cell r="C53" t="str">
            <v>9381195536</v>
          </cell>
        </row>
        <row r="54">
          <cell r="A54" t="str">
            <v>001202163</v>
          </cell>
          <cell r="B54" t="str">
            <v>นายพิเชฐ  หมัดสา</v>
          </cell>
          <cell r="C54" t="str">
            <v>9381076391</v>
          </cell>
        </row>
        <row r="55">
          <cell r="A55" t="str">
            <v>001202164</v>
          </cell>
          <cell r="B55" t="str">
            <v>นายเกรียงศักดิ์  ปริศวงศ์</v>
          </cell>
          <cell r="C55" t="str">
            <v>9381200904</v>
          </cell>
        </row>
        <row r="56">
          <cell r="A56" t="str">
            <v>001202166</v>
          </cell>
          <cell r="B56" t="str">
            <v>นายสิงห์  ไชยศรีรัมย์</v>
          </cell>
          <cell r="C56" t="str">
            <v>9381072833</v>
          </cell>
        </row>
        <row r="57">
          <cell r="A57" t="str">
            <v>001202169</v>
          </cell>
          <cell r="B57" t="str">
            <v>น.ส.รุ้งนภา  ธรรมรักษ์</v>
          </cell>
          <cell r="C57" t="str">
            <v>9381207488</v>
          </cell>
        </row>
        <row r="58">
          <cell r="A58" t="str">
            <v>001202170</v>
          </cell>
          <cell r="B58" t="str">
            <v>นายกรกต  ประดิษฐ์</v>
          </cell>
          <cell r="C58" t="str">
            <v>9381208875</v>
          </cell>
        </row>
        <row r="59">
          <cell r="A59" t="str">
            <v>001202171</v>
          </cell>
          <cell r="B59" t="str">
            <v>นายจีระพงศ์  รักประสูตร</v>
          </cell>
          <cell r="C59" t="str">
            <v>9381208271</v>
          </cell>
        </row>
        <row r="60">
          <cell r="A60" t="str">
            <v>001202172</v>
          </cell>
          <cell r="B60" t="str">
            <v>นายสมพร  เย็นสุข</v>
          </cell>
          <cell r="C60" t="str">
            <v>9381185956</v>
          </cell>
        </row>
        <row r="61">
          <cell r="A61" t="str">
            <v>001202173</v>
          </cell>
          <cell r="B61" t="str">
            <v>นายชาญวิทย์  ประเสริฐวชิรากุล</v>
          </cell>
          <cell r="C61" t="str">
            <v>9381208883</v>
          </cell>
        </row>
        <row r="62">
          <cell r="A62" t="str">
            <v>001202174</v>
          </cell>
          <cell r="B62" t="str">
            <v>นายพิทัก  แร่กาสินธุ์</v>
          </cell>
          <cell r="C62" t="str">
            <v>9381208891</v>
          </cell>
        </row>
        <row r="63">
          <cell r="A63" t="str">
            <v>001202175</v>
          </cell>
          <cell r="B63" t="str">
            <v>นายอิสมะแอ  ล่อหลี</v>
          </cell>
          <cell r="C63" t="str">
            <v>9381208905</v>
          </cell>
        </row>
        <row r="64">
          <cell r="A64" t="str">
            <v>001202176</v>
          </cell>
          <cell r="B64" t="str">
            <v>นายธีระยุทธ  ศรีสังค์</v>
          </cell>
          <cell r="C64" t="str">
            <v>9381069697</v>
          </cell>
        </row>
        <row r="65">
          <cell r="A65" t="str">
            <v>001202177</v>
          </cell>
          <cell r="B65" t="str">
            <v>น.ส.จริญญา  จิโรจน์กุล</v>
          </cell>
          <cell r="C65" t="str">
            <v>9381143617</v>
          </cell>
        </row>
        <row r="66">
          <cell r="A66" t="str">
            <v>001202178</v>
          </cell>
          <cell r="B66" t="str">
            <v>นายปกรณ์รัฐ  ศักดา</v>
          </cell>
          <cell r="C66" t="str">
            <v>9381211809</v>
          </cell>
        </row>
        <row r="67">
          <cell r="A67" t="str">
            <v>001202179</v>
          </cell>
          <cell r="B67" t="str">
            <v>นายสัมพันธ์  กล้าเวช</v>
          </cell>
          <cell r="C67" t="str">
            <v>9381211817</v>
          </cell>
        </row>
        <row r="68">
          <cell r="A68" t="str">
            <v>001202180</v>
          </cell>
          <cell r="B68" t="str">
            <v>นายยะฝาด  อีหวี</v>
          </cell>
          <cell r="C68" t="str">
            <v>9381223424</v>
          </cell>
        </row>
        <row r="69">
          <cell r="A69" t="str">
            <v>001202181</v>
          </cell>
          <cell r="B69" t="str">
            <v>น.ส.จารุวรรณ  จารุภาสกร</v>
          </cell>
          <cell r="C69" t="str">
            <v>9381224919</v>
          </cell>
        </row>
        <row r="70">
          <cell r="A70" t="str">
            <v>001202182</v>
          </cell>
          <cell r="B70" t="str">
            <v>นายนฤชิต  มณีโชติ</v>
          </cell>
          <cell r="C70" t="str">
            <v>9381225141</v>
          </cell>
        </row>
        <row r="71">
          <cell r="A71" t="str">
            <v>001202183</v>
          </cell>
          <cell r="B71" t="str">
            <v>นายบัญชา  นามบุตร</v>
          </cell>
          <cell r="C71" t="str">
            <v>9381075425</v>
          </cell>
        </row>
        <row r="72">
          <cell r="A72" t="str">
            <v>001202184</v>
          </cell>
          <cell r="B72" t="str">
            <v>นายนพดล  น้ำขาว</v>
          </cell>
          <cell r="C72" t="str">
            <v>9381256047</v>
          </cell>
        </row>
        <row r="73">
          <cell r="A73" t="str">
            <v>001202185</v>
          </cell>
          <cell r="B73" t="str">
            <v>นายเอกชัย  ภวชโลทร</v>
          </cell>
          <cell r="C73" t="str">
            <v>9381257795</v>
          </cell>
        </row>
        <row r="74">
          <cell r="A74" t="str">
            <v>001202186</v>
          </cell>
          <cell r="B74" t="str">
            <v>นายวีระชัย  ศรีสุขใส</v>
          </cell>
          <cell r="C74" t="str">
            <v>9381263582</v>
          </cell>
        </row>
        <row r="75">
          <cell r="A75" t="str">
            <v>001202187</v>
          </cell>
          <cell r="B75" t="str">
            <v>นายชัชวาล  อ่อนอุไร</v>
          </cell>
          <cell r="C75" t="str">
            <v>9381263574</v>
          </cell>
        </row>
        <row r="76">
          <cell r="A76" t="str">
            <v>001202188</v>
          </cell>
          <cell r="B76" t="str">
            <v>นายพีรภัทร  ชวนานันท์</v>
          </cell>
          <cell r="C76" t="str">
            <v>9381272131</v>
          </cell>
        </row>
        <row r="77">
          <cell r="A77" t="str">
            <v>001203001</v>
          </cell>
          <cell r="B77" t="str">
            <v>นายสนทยา  เจตนา</v>
          </cell>
          <cell r="C77" t="str">
            <v>9381067244</v>
          </cell>
        </row>
        <row r="78">
          <cell r="A78" t="str">
            <v>001203002</v>
          </cell>
          <cell r="B78" t="str">
            <v>นายสุรศักดิ์  พรหมชาติ</v>
          </cell>
          <cell r="C78" t="str">
            <v>9381111723</v>
          </cell>
        </row>
        <row r="79">
          <cell r="A79" t="str">
            <v>001203003</v>
          </cell>
          <cell r="B79" t="str">
            <v>นายองอาจ  ชูศรี</v>
          </cell>
          <cell r="C79" t="str">
            <v>9381069557</v>
          </cell>
        </row>
        <row r="80">
          <cell r="A80" t="str">
            <v>001203004</v>
          </cell>
          <cell r="B80" t="str">
            <v>นายไพฑูล  จันทเลิศ</v>
          </cell>
          <cell r="C80" t="str">
            <v>9381138354</v>
          </cell>
        </row>
        <row r="81">
          <cell r="A81" t="str">
            <v>001203005</v>
          </cell>
          <cell r="B81" t="str">
            <v>นายฤทธิเดช  แก้วพิทักษ์</v>
          </cell>
          <cell r="C81" t="str">
            <v>9381138389</v>
          </cell>
        </row>
        <row r="82">
          <cell r="A82" t="str">
            <v>001203006</v>
          </cell>
          <cell r="B82" t="str">
            <v>น.ส.เพลินพรรณ  เหมโก</v>
          </cell>
          <cell r="C82" t="str">
            <v>9381042012</v>
          </cell>
        </row>
        <row r="83">
          <cell r="A83" t="str">
            <v>001203007</v>
          </cell>
          <cell r="B83" t="str">
            <v>นายไพศาล  ศรีสวนแก้ว</v>
          </cell>
          <cell r="C83" t="str">
            <v>9381070814</v>
          </cell>
        </row>
        <row r="84">
          <cell r="A84" t="str">
            <v>001203008</v>
          </cell>
          <cell r="B84" t="str">
            <v>นายภิญญา  นาคทิม</v>
          </cell>
          <cell r="C84" t="str">
            <v>9381172463</v>
          </cell>
        </row>
        <row r="85">
          <cell r="A85" t="str">
            <v>001203009</v>
          </cell>
          <cell r="B85" t="str">
            <v>นายมนัส  พายุมาศ</v>
          </cell>
          <cell r="C85" t="str">
            <v>9381038848</v>
          </cell>
        </row>
        <row r="86">
          <cell r="A86" t="str">
            <v>001203010</v>
          </cell>
          <cell r="B86" t="str">
            <v>นายถนอม  วันละ</v>
          </cell>
          <cell r="C86" t="str">
            <v>9381026904</v>
          </cell>
        </row>
        <row r="87">
          <cell r="A87" t="str">
            <v>001203011</v>
          </cell>
          <cell r="B87" t="str">
            <v>นายประยูร  เพ็ชรรักษ์</v>
          </cell>
          <cell r="C87" t="str">
            <v>9381069700</v>
          </cell>
        </row>
        <row r="88">
          <cell r="A88" t="str">
            <v>001203012</v>
          </cell>
          <cell r="B88" t="str">
            <v>นายเอกภักดิ์  ศักดิ์ธานี</v>
          </cell>
          <cell r="C88" t="str">
            <v>9381172455</v>
          </cell>
        </row>
        <row r="89">
          <cell r="A89" t="str">
            <v>001203013</v>
          </cell>
          <cell r="B89" t="str">
            <v>น.ส.ทิพารัตน์  อรรคณิต</v>
          </cell>
          <cell r="C89" t="str">
            <v>9381069867</v>
          </cell>
        </row>
        <row r="90">
          <cell r="A90" t="str">
            <v>001203014</v>
          </cell>
          <cell r="B90" t="str">
            <v>นายวรัญชัย  ลรรพรัตน์</v>
          </cell>
          <cell r="C90" t="str">
            <v>9381069891</v>
          </cell>
        </row>
        <row r="91">
          <cell r="A91" t="str">
            <v>001203015</v>
          </cell>
          <cell r="B91" t="str">
            <v>นายวิรัตน์  ทองหนูนุ้ย</v>
          </cell>
          <cell r="C91" t="str">
            <v>9381068933</v>
          </cell>
        </row>
        <row r="92">
          <cell r="A92" t="str">
            <v>001203016</v>
          </cell>
          <cell r="B92" t="str">
            <v>นายศักริยา  หลำหลี</v>
          </cell>
          <cell r="C92" t="str">
            <v>9381070598</v>
          </cell>
        </row>
        <row r="93">
          <cell r="A93" t="str">
            <v>001203017</v>
          </cell>
          <cell r="B93" t="str">
            <v>นางพันทิวา  โภชนกิจ</v>
          </cell>
          <cell r="C93" t="str">
            <v>9381095671</v>
          </cell>
        </row>
        <row r="94">
          <cell r="A94" t="str">
            <v>001203019</v>
          </cell>
          <cell r="B94" t="str">
            <v>นายบุญช่วย  จันทร์ฤทธิ์</v>
          </cell>
          <cell r="C94" t="str">
            <v>9381091919</v>
          </cell>
        </row>
        <row r="95">
          <cell r="A95" t="str">
            <v>001203023</v>
          </cell>
          <cell r="B95" t="str">
            <v>นายวรวิทย์  ทองฟุก</v>
          </cell>
          <cell r="C95" t="str">
            <v>9381127336</v>
          </cell>
        </row>
        <row r="96">
          <cell r="A96" t="str">
            <v>001203025</v>
          </cell>
          <cell r="B96" t="str">
            <v>นายวรพล  เกียรติยิ่งอำพร</v>
          </cell>
          <cell r="C96" t="str">
            <v>9381129703</v>
          </cell>
        </row>
        <row r="97">
          <cell r="A97" t="str">
            <v>001203026</v>
          </cell>
          <cell r="B97" t="str">
            <v>นายกอบบุญ  วุฒิกระพันธ์</v>
          </cell>
          <cell r="C97" t="str">
            <v>9381132232</v>
          </cell>
        </row>
        <row r="98">
          <cell r="A98" t="str">
            <v>001203041</v>
          </cell>
          <cell r="B98" t="str">
            <v>นายเจริญรงค์  ทองดี</v>
          </cell>
          <cell r="C98" t="str">
            <v>9381181683</v>
          </cell>
        </row>
        <row r="99">
          <cell r="A99" t="str">
            <v>001203042</v>
          </cell>
          <cell r="B99" t="str">
            <v>นายชาตรี  หนูเขียว</v>
          </cell>
          <cell r="C99" t="str">
            <v>9381181950</v>
          </cell>
        </row>
        <row r="100">
          <cell r="A100" t="str">
            <v>001203044</v>
          </cell>
          <cell r="B100" t="str">
            <v>นายนันทิศักดิ์  จิราสิต</v>
          </cell>
          <cell r="C100" t="str">
            <v>9381183058</v>
          </cell>
        </row>
        <row r="101">
          <cell r="A101" t="str">
            <v>001203047</v>
          </cell>
          <cell r="B101" t="str">
            <v>นายกิตติ  บัวชุม</v>
          </cell>
          <cell r="C101" t="str">
            <v>9381132445</v>
          </cell>
        </row>
        <row r="102">
          <cell r="A102" t="str">
            <v>001203048</v>
          </cell>
          <cell r="B102" t="str">
            <v>นายสุทธา  ไกรสวัสดิ์</v>
          </cell>
          <cell r="C102" t="str">
            <v>9381059357</v>
          </cell>
        </row>
        <row r="103">
          <cell r="A103" t="str">
            <v>001203049</v>
          </cell>
          <cell r="B103" t="str">
            <v>นายภูมิน  จันทะนาม</v>
          </cell>
          <cell r="C103" t="str">
            <v>9381070695</v>
          </cell>
        </row>
        <row r="104">
          <cell r="A104" t="str">
            <v>001203050</v>
          </cell>
          <cell r="B104" t="str">
            <v>นายอนุชา  มุณีกาญจน์</v>
          </cell>
          <cell r="C104" t="str">
            <v>9381069883</v>
          </cell>
        </row>
        <row r="105">
          <cell r="A105" t="str">
            <v>001203051</v>
          </cell>
          <cell r="B105" t="str">
            <v>นายชาตรี  นรพิณ</v>
          </cell>
          <cell r="C105" t="str">
            <v>9381075859</v>
          </cell>
        </row>
        <row r="106">
          <cell r="A106" t="str">
            <v>001203052</v>
          </cell>
          <cell r="B106" t="str">
            <v>นายอนันต์  รัตนบุรี</v>
          </cell>
          <cell r="C106" t="str">
            <v>9381075476</v>
          </cell>
        </row>
        <row r="107">
          <cell r="A107" t="str">
            <v>001203053</v>
          </cell>
          <cell r="B107" t="str">
            <v>น.ส.ดารินทร์  เคล้าดี</v>
          </cell>
          <cell r="C107" t="str">
            <v>9381061009</v>
          </cell>
        </row>
        <row r="108">
          <cell r="A108" t="str">
            <v>001203055</v>
          </cell>
          <cell r="B108" t="str">
            <v>นายกาญจน์  เพ็ชรศรี</v>
          </cell>
          <cell r="C108" t="str">
            <v>9381074968</v>
          </cell>
        </row>
        <row r="109">
          <cell r="A109" t="str">
            <v>001203056</v>
          </cell>
          <cell r="B109" t="str">
            <v>นายธวัช  วงศ์สุริยะ</v>
          </cell>
          <cell r="C109" t="str">
            <v>9381067589</v>
          </cell>
        </row>
        <row r="110">
          <cell r="A110" t="str">
            <v>001203057</v>
          </cell>
          <cell r="B110" t="str">
            <v>นายวิโชติ  จีระพันธ์</v>
          </cell>
          <cell r="C110" t="str">
            <v>9381070415</v>
          </cell>
        </row>
        <row r="111">
          <cell r="A111" t="str">
            <v>001203058</v>
          </cell>
          <cell r="B111" t="str">
            <v>น.ส.อภิญญา  ทองน้อย</v>
          </cell>
          <cell r="C111" t="str">
            <v>9381071152</v>
          </cell>
        </row>
        <row r="112">
          <cell r="A112" t="str">
            <v>001203059</v>
          </cell>
          <cell r="B112" t="str">
            <v>น.ส.พรสวรรค์  ชัยชนะ</v>
          </cell>
          <cell r="C112" t="str">
            <v>9381072183</v>
          </cell>
        </row>
        <row r="113">
          <cell r="A113" t="str">
            <v>001203060</v>
          </cell>
          <cell r="B113" t="str">
            <v>นางอารมย์  ขุนทองปาน</v>
          </cell>
          <cell r="C113" t="str">
            <v>9381096864</v>
          </cell>
        </row>
        <row r="114">
          <cell r="A114" t="str">
            <v>001203061</v>
          </cell>
          <cell r="B114" t="str">
            <v>นายธีระศักดิ์  มุขประดับ</v>
          </cell>
          <cell r="C114" t="str">
            <v>9381119511</v>
          </cell>
        </row>
        <row r="115">
          <cell r="A115" t="str">
            <v>001203062</v>
          </cell>
          <cell r="B115" t="str">
            <v>นายวิสูตร  ไพบูลย์สมบัติ</v>
          </cell>
          <cell r="C115" t="str">
            <v>9381124272</v>
          </cell>
        </row>
        <row r="116">
          <cell r="A116" t="str">
            <v>001203064</v>
          </cell>
          <cell r="B116" t="str">
            <v>นายธานี  ประสารการ</v>
          </cell>
          <cell r="C116" t="str">
            <v>9381129681</v>
          </cell>
        </row>
        <row r="117">
          <cell r="A117" t="str">
            <v>001203065</v>
          </cell>
          <cell r="B117" t="str">
            <v>นายเจษฎา  ล้วนมณี</v>
          </cell>
          <cell r="C117" t="str">
            <v>9381132437</v>
          </cell>
        </row>
        <row r="118">
          <cell r="A118" t="str">
            <v>001203066</v>
          </cell>
          <cell r="B118" t="str">
            <v>นายจรัญ  สีเสน</v>
          </cell>
          <cell r="C118" t="str">
            <v>9381092141</v>
          </cell>
        </row>
        <row r="119">
          <cell r="A119" t="str">
            <v>001203067</v>
          </cell>
          <cell r="B119" t="str">
            <v>นายจำรัส  แสงตา</v>
          </cell>
          <cell r="C119" t="str">
            <v>9381075867</v>
          </cell>
        </row>
        <row r="120">
          <cell r="A120" t="str">
            <v>001203068</v>
          </cell>
          <cell r="B120" t="str">
            <v>น.ส.ศริญญา  บูรณะพาณิชย์กิจ</v>
          </cell>
          <cell r="C120" t="str">
            <v>9381172021</v>
          </cell>
        </row>
        <row r="121">
          <cell r="A121" t="str">
            <v>001203069</v>
          </cell>
          <cell r="B121" t="str">
            <v>นายประเทือง  จันดี</v>
          </cell>
          <cell r="C121" t="str">
            <v>9381093008</v>
          </cell>
        </row>
        <row r="122">
          <cell r="A122" t="str">
            <v>001203070</v>
          </cell>
          <cell r="B122" t="str">
            <v>นายสมพงษ์  ฤทธิ์ฉิ้ม</v>
          </cell>
          <cell r="C122" t="str">
            <v>9381173354</v>
          </cell>
        </row>
        <row r="123">
          <cell r="A123" t="str">
            <v>001203071</v>
          </cell>
          <cell r="B123" t="str">
            <v>นายพาริ  ยูโซะ</v>
          </cell>
          <cell r="C123" t="str">
            <v>9381174725</v>
          </cell>
        </row>
        <row r="124">
          <cell r="A124" t="str">
            <v>001203072</v>
          </cell>
          <cell r="B124" t="str">
            <v>นายชนะ  ชนะพล</v>
          </cell>
          <cell r="C124" t="str">
            <v>9381097437</v>
          </cell>
        </row>
        <row r="125">
          <cell r="A125" t="str">
            <v>001203073</v>
          </cell>
          <cell r="B125" t="str">
            <v>นายโอพาส  บัวทอง</v>
          </cell>
          <cell r="C125" t="str">
            <v>9381082073</v>
          </cell>
        </row>
        <row r="126">
          <cell r="A126" t="str">
            <v>001203074</v>
          </cell>
          <cell r="B126" t="str">
            <v>นายณรงค์ชัย  นิลรัตน์</v>
          </cell>
          <cell r="C126" t="str">
            <v>9381184984</v>
          </cell>
        </row>
        <row r="127">
          <cell r="A127" t="str">
            <v>001203075</v>
          </cell>
          <cell r="B127" t="str">
            <v>นายฑิฆัมพร  เตยแก้ว</v>
          </cell>
          <cell r="C127" t="str">
            <v>9381070156</v>
          </cell>
        </row>
        <row r="128">
          <cell r="A128" t="str">
            <v>001203076</v>
          </cell>
          <cell r="B128" t="str">
            <v>น.ส.สุดจิตร  นานอน</v>
          </cell>
          <cell r="C128" t="str">
            <v>9381195196</v>
          </cell>
        </row>
        <row r="129">
          <cell r="A129" t="str">
            <v>001203077</v>
          </cell>
          <cell r="B129" t="str">
            <v>นายอาวุธ  นุ่นเส้ง</v>
          </cell>
          <cell r="C129" t="str">
            <v>9381171874</v>
          </cell>
        </row>
        <row r="130">
          <cell r="A130" t="str">
            <v>001203078</v>
          </cell>
          <cell r="B130" t="str">
            <v>นายโกวิทย์  แจ่มสกุล</v>
          </cell>
          <cell r="C130" t="str">
            <v>9381228302</v>
          </cell>
        </row>
        <row r="131">
          <cell r="A131" t="str">
            <v>001203079</v>
          </cell>
          <cell r="B131" t="str">
            <v>นายกิตติพงษ์  เยาวบุตร</v>
          </cell>
          <cell r="C131" t="str">
            <v>9381228299</v>
          </cell>
        </row>
        <row r="132">
          <cell r="A132" t="str">
            <v>001203080</v>
          </cell>
          <cell r="B132" t="str">
            <v>น.ส.อุบล  ภักดีวานิช</v>
          </cell>
          <cell r="C132" t="str">
            <v>9381054800</v>
          </cell>
        </row>
        <row r="133">
          <cell r="A133" t="str">
            <v>001203081</v>
          </cell>
          <cell r="B133" t="str">
            <v>นายนิวัตร์  หนูฤทธิ์</v>
          </cell>
          <cell r="C133" t="str">
            <v>9381138346</v>
          </cell>
        </row>
        <row r="134">
          <cell r="A134" t="str">
            <v>001203082</v>
          </cell>
          <cell r="B134" t="str">
            <v>นายสปิอี  แหละแอ</v>
          </cell>
          <cell r="C134" t="str">
            <v>9381095760</v>
          </cell>
        </row>
        <row r="135">
          <cell r="A135" t="str">
            <v>001203083</v>
          </cell>
          <cell r="B135" t="str">
            <v>นายอภิชาติ  บุตรจริยะ</v>
          </cell>
          <cell r="C135" t="str">
            <v>9381091900</v>
          </cell>
        </row>
        <row r="136">
          <cell r="A136" t="str">
            <v>001203084</v>
          </cell>
          <cell r="B136" t="str">
            <v>นายคมกฤษณ์  คำทอง</v>
          </cell>
          <cell r="C136" t="str">
            <v>9381069735</v>
          </cell>
        </row>
        <row r="137">
          <cell r="A137" t="str">
            <v>001203085</v>
          </cell>
          <cell r="B137" t="str">
            <v>นายอนิรุทธ์  ศรีทองมา</v>
          </cell>
          <cell r="C137" t="str">
            <v>9381174717</v>
          </cell>
        </row>
        <row r="138">
          <cell r="A138" t="str">
            <v>001203087</v>
          </cell>
          <cell r="B138" t="str">
            <v>นายธรรมศักดิ์  นวลทอง</v>
          </cell>
          <cell r="C138" t="str">
            <v>9381143277</v>
          </cell>
        </row>
        <row r="139">
          <cell r="A139" t="str">
            <v>001203089</v>
          </cell>
          <cell r="B139" t="str">
            <v>นายธรรมรงค์  เพชรรัตน์</v>
          </cell>
          <cell r="C139" t="str">
            <v>9381271925</v>
          </cell>
        </row>
        <row r="140">
          <cell r="A140" t="str">
            <v>001204002</v>
          </cell>
          <cell r="B140" t="str">
            <v>นายทวีศักดิ์  รอดตระกูล</v>
          </cell>
          <cell r="C140" t="str">
            <v>9381191905</v>
          </cell>
        </row>
        <row r="141">
          <cell r="A141" t="str">
            <v>001204006</v>
          </cell>
          <cell r="B141" t="str">
            <v>นางยินดี  ไชยสวัสดิ์</v>
          </cell>
          <cell r="C141" t="str">
            <v>9381069778</v>
          </cell>
        </row>
        <row r="142">
          <cell r="A142" t="str">
            <v>001204011</v>
          </cell>
          <cell r="B142" t="str">
            <v>นางภาณี  อินทสโร</v>
          </cell>
          <cell r="C142" t="str">
            <v>9381069824</v>
          </cell>
        </row>
        <row r="143">
          <cell r="A143" t="str">
            <v>001204012</v>
          </cell>
          <cell r="B143" t="str">
            <v>นายธีรพงษ์  แซ่ลิ่ม</v>
          </cell>
          <cell r="C143" t="str">
            <v>9381069301</v>
          </cell>
        </row>
        <row r="144">
          <cell r="A144" t="str">
            <v>001204014</v>
          </cell>
          <cell r="B144" t="str">
            <v>นายสมชาติ  ทองเส็บ</v>
          </cell>
          <cell r="C144" t="str">
            <v>9381069077</v>
          </cell>
        </row>
        <row r="145">
          <cell r="A145" t="str">
            <v>001204017</v>
          </cell>
          <cell r="B145" t="str">
            <v>นางเพ็ญศรี  ห้วยเส้ง</v>
          </cell>
          <cell r="C145" t="str">
            <v>9381069085</v>
          </cell>
        </row>
        <row r="146">
          <cell r="A146" t="str">
            <v>001204018</v>
          </cell>
          <cell r="B146" t="str">
            <v>นางอลิสา  อินทะโร</v>
          </cell>
          <cell r="C146" t="str">
            <v>9381069263</v>
          </cell>
        </row>
        <row r="147">
          <cell r="A147" t="str">
            <v>001204020</v>
          </cell>
          <cell r="B147" t="str">
            <v>น.ส.จารุวรรณ  พุทธสโร</v>
          </cell>
          <cell r="C147" t="str">
            <v>9381069328</v>
          </cell>
        </row>
        <row r="148">
          <cell r="A148" t="str">
            <v>001204025</v>
          </cell>
          <cell r="B148" t="str">
            <v>นายสมชาย  เพ็ชรประคอง</v>
          </cell>
          <cell r="C148" t="str">
            <v>9381074976</v>
          </cell>
        </row>
        <row r="149">
          <cell r="A149" t="str">
            <v>001204029</v>
          </cell>
          <cell r="B149" t="str">
            <v>นางอำนวยพร  สุระสังวาลย์</v>
          </cell>
          <cell r="C149" t="str">
            <v>9381069808</v>
          </cell>
        </row>
        <row r="150">
          <cell r="A150" t="str">
            <v>001204030</v>
          </cell>
          <cell r="B150" t="str">
            <v>นางราตรี  แหล๊ะหิ้น</v>
          </cell>
          <cell r="C150" t="str">
            <v>9381090211</v>
          </cell>
        </row>
        <row r="151">
          <cell r="A151" t="str">
            <v>001204031</v>
          </cell>
          <cell r="B151" t="str">
            <v>นายศักเกษม  ร่าหนิ</v>
          </cell>
          <cell r="C151" t="str">
            <v>9381071071</v>
          </cell>
        </row>
        <row r="152">
          <cell r="A152" t="str">
            <v>001204036</v>
          </cell>
          <cell r="B152" t="str">
            <v>น.ส.อัญชนา  บัวมาศ</v>
          </cell>
          <cell r="C152" t="str">
            <v>9381143102</v>
          </cell>
        </row>
        <row r="153">
          <cell r="A153" t="str">
            <v>001204038</v>
          </cell>
          <cell r="B153" t="str">
            <v>นายลิขิต  แก้วสุวรรณ</v>
          </cell>
          <cell r="C153" t="str">
            <v>9381029601</v>
          </cell>
        </row>
        <row r="154">
          <cell r="A154" t="str">
            <v>001204046</v>
          </cell>
          <cell r="B154" t="str">
            <v>น.ส.สมพร  ช่วยนุกูล</v>
          </cell>
          <cell r="C154" t="str">
            <v>9381164258</v>
          </cell>
        </row>
        <row r="155">
          <cell r="A155" t="str">
            <v>001204052</v>
          </cell>
          <cell r="B155" t="str">
            <v>น.ส.ชุติมา  ช่างชุม</v>
          </cell>
          <cell r="C155" t="str">
            <v>9381183023</v>
          </cell>
        </row>
        <row r="156">
          <cell r="A156" t="str">
            <v>001204056</v>
          </cell>
          <cell r="B156" t="str">
            <v>น.ส.จรรยา  ชาญชัยชูจิต</v>
          </cell>
          <cell r="C156" t="str">
            <v>9381198926</v>
          </cell>
        </row>
        <row r="157">
          <cell r="A157" t="str">
            <v>001204057</v>
          </cell>
          <cell r="B157" t="str">
            <v>น.ส.นัสนา  เหล็มโส๊ะ</v>
          </cell>
          <cell r="C157" t="str">
            <v>9381070032</v>
          </cell>
        </row>
        <row r="158">
          <cell r="A158" t="str">
            <v>001204058</v>
          </cell>
          <cell r="B158" t="str">
            <v>นายธรรมรัตน์  วิเชียรรักษ์</v>
          </cell>
          <cell r="C158" t="str">
            <v>9381208166</v>
          </cell>
        </row>
        <row r="159">
          <cell r="A159" t="str">
            <v>001204059</v>
          </cell>
          <cell r="B159" t="str">
            <v>นางวัลลภา  ศิริ</v>
          </cell>
          <cell r="C159" t="str">
            <v>9381092885</v>
          </cell>
        </row>
        <row r="160">
          <cell r="A160" t="str">
            <v>001204061</v>
          </cell>
          <cell r="B160" t="str">
            <v>น.ส.วิยะดา  สุระสังวาลย์</v>
          </cell>
          <cell r="C160" t="str">
            <v>9381069417</v>
          </cell>
        </row>
        <row r="161">
          <cell r="A161" t="str">
            <v>001204062</v>
          </cell>
          <cell r="B161" t="str">
            <v>น.ส.เบญจวรรณ  เชาว์กิติวุฒิ</v>
          </cell>
          <cell r="C161" t="str">
            <v>9381226679</v>
          </cell>
        </row>
        <row r="162">
          <cell r="A162" t="str">
            <v>001204063</v>
          </cell>
          <cell r="B162" t="str">
            <v>น.ส.ณิชากร  สินเจริญกุล</v>
          </cell>
          <cell r="C162" t="str">
            <v>9381070377</v>
          </cell>
        </row>
        <row r="163">
          <cell r="A163" t="str">
            <v>001204064</v>
          </cell>
          <cell r="B163" t="str">
            <v>น.ส.พรพรรณ  มั่นชูพงศ์</v>
          </cell>
          <cell r="C163" t="str">
            <v>9381230714</v>
          </cell>
        </row>
        <row r="164">
          <cell r="A164" t="str">
            <v>001204065</v>
          </cell>
          <cell r="B164" t="str">
            <v>น.ส.ปิยพร  จำนงจิต</v>
          </cell>
          <cell r="C164" t="str">
            <v>9381233535</v>
          </cell>
        </row>
        <row r="165">
          <cell r="A165" t="str">
            <v>001204067</v>
          </cell>
          <cell r="B165" t="str">
            <v>นายสิริชัย  ทองอินทร์</v>
          </cell>
          <cell r="C165" t="str">
            <v>9381235678</v>
          </cell>
        </row>
        <row r="166">
          <cell r="A166" t="str">
            <v>001204068</v>
          </cell>
          <cell r="B166" t="str">
            <v>นายชัยยุทธ์  จีรวงศ์สุนทร</v>
          </cell>
          <cell r="C166" t="str">
            <v>9381249393</v>
          </cell>
        </row>
        <row r="167">
          <cell r="A167" t="str">
            <v>001204069</v>
          </cell>
          <cell r="B167" t="str">
            <v>น.ส.มัณฑนาฏ  พืชมงคล</v>
          </cell>
          <cell r="C167" t="str">
            <v>9381263396</v>
          </cell>
        </row>
        <row r="168">
          <cell r="A168" t="str">
            <v>001206005</v>
          </cell>
          <cell r="B168" t="str">
            <v>นายฤทธิชัย  รักษ์จุล</v>
          </cell>
          <cell r="C168" t="str">
            <v>9381069972</v>
          </cell>
        </row>
        <row r="169">
          <cell r="A169" t="str">
            <v>001206007</v>
          </cell>
          <cell r="B169" t="str">
            <v>นายไสว  นวนดำ</v>
          </cell>
          <cell r="C169" t="str">
            <v>9381070571</v>
          </cell>
        </row>
        <row r="170">
          <cell r="A170" t="str">
            <v>001206009</v>
          </cell>
          <cell r="B170" t="str">
            <v>นายปรีชา  แสงนวลนิ่ม</v>
          </cell>
          <cell r="C170" t="str">
            <v>9381070229</v>
          </cell>
        </row>
        <row r="171">
          <cell r="A171" t="str">
            <v>001206013</v>
          </cell>
          <cell r="B171" t="str">
            <v>นายนพดล  ขาวศรี</v>
          </cell>
          <cell r="C171" t="str">
            <v>9381078394</v>
          </cell>
        </row>
        <row r="172">
          <cell r="A172" t="str">
            <v>001206014</v>
          </cell>
          <cell r="B172" t="str">
            <v>นายสมชาย  มู่หัมหมัด</v>
          </cell>
          <cell r="C172" t="str">
            <v>9381078688</v>
          </cell>
        </row>
        <row r="173">
          <cell r="A173" t="str">
            <v>001206015</v>
          </cell>
          <cell r="B173" t="str">
            <v>นายธนูศักดิ์  คำอุปละ</v>
          </cell>
          <cell r="C173" t="str">
            <v>9381140243</v>
          </cell>
        </row>
        <row r="174">
          <cell r="A174" t="str">
            <v>001206019</v>
          </cell>
          <cell r="B174" t="str">
            <v>นายไมตรี  รัตนบุรี</v>
          </cell>
          <cell r="C174" t="str">
            <v>9381089884</v>
          </cell>
        </row>
        <row r="175">
          <cell r="A175" t="str">
            <v>001206020</v>
          </cell>
          <cell r="B175" t="str">
            <v>นายพนม  ศรีสัมฤทธิ์</v>
          </cell>
          <cell r="C175" t="str">
            <v>9381038872</v>
          </cell>
        </row>
        <row r="176">
          <cell r="A176" t="str">
            <v>001206024</v>
          </cell>
          <cell r="B176" t="str">
            <v>นายสมนึก  คงแก้ว</v>
          </cell>
          <cell r="C176" t="str">
            <v>9381023638</v>
          </cell>
        </row>
        <row r="177">
          <cell r="A177" t="str">
            <v>001206025</v>
          </cell>
          <cell r="B177" t="str">
            <v>นายยาลาลุดดีน  ดาแล่หมัน</v>
          </cell>
          <cell r="C177" t="str">
            <v>9381026963</v>
          </cell>
        </row>
        <row r="178">
          <cell r="A178" t="str">
            <v>001206026</v>
          </cell>
          <cell r="B178" t="str">
            <v>นายอดิศักดิ์  แสงเอี่ยม</v>
          </cell>
          <cell r="C178" t="str">
            <v>9381088519</v>
          </cell>
        </row>
        <row r="179">
          <cell r="A179" t="str">
            <v>001206027</v>
          </cell>
          <cell r="B179" t="str">
            <v>นายสมโชค  สีจันทร์แก้ว</v>
          </cell>
          <cell r="C179" t="str">
            <v>9381026823</v>
          </cell>
        </row>
        <row r="180">
          <cell r="A180" t="str">
            <v>001206028</v>
          </cell>
          <cell r="B180" t="str">
            <v>นายนิคม  อุบล</v>
          </cell>
          <cell r="C180" t="str">
            <v>9381164541</v>
          </cell>
        </row>
        <row r="181">
          <cell r="A181" t="str">
            <v>001206033</v>
          </cell>
          <cell r="B181" t="str">
            <v>นายมานพ  จันทร์ช่วย</v>
          </cell>
          <cell r="C181" t="str">
            <v>9381069018</v>
          </cell>
        </row>
        <row r="182">
          <cell r="A182" t="str">
            <v>001206034</v>
          </cell>
          <cell r="B182" t="str">
            <v>นายมนต์ตรี  แก้วเทพ</v>
          </cell>
          <cell r="C182" t="str">
            <v>9381069549</v>
          </cell>
        </row>
        <row r="183">
          <cell r="A183" t="str">
            <v>001206036</v>
          </cell>
          <cell r="B183" t="str">
            <v>นายสันติ  วรรณกาล</v>
          </cell>
          <cell r="C183" t="str">
            <v>9381170363</v>
          </cell>
        </row>
        <row r="184">
          <cell r="A184" t="str">
            <v>001206038</v>
          </cell>
          <cell r="B184" t="str">
            <v>นายกิตติศักดิ์  เรืองเกียรติกุล</v>
          </cell>
          <cell r="C184" t="str">
            <v>9381038325</v>
          </cell>
        </row>
        <row r="185">
          <cell r="A185" t="str">
            <v>001206039</v>
          </cell>
          <cell r="B185" t="str">
            <v>นายอุเทน  สุขลิ้ม</v>
          </cell>
          <cell r="C185" t="str">
            <v>9381057206</v>
          </cell>
        </row>
        <row r="186">
          <cell r="A186" t="str">
            <v>001206040</v>
          </cell>
          <cell r="B186" t="str">
            <v>นายประเสริฐ  จิตตะนัง</v>
          </cell>
          <cell r="C186" t="str">
            <v>9381061254</v>
          </cell>
        </row>
        <row r="187">
          <cell r="A187" t="str">
            <v>001206042</v>
          </cell>
          <cell r="B187" t="str">
            <v>นายถาวร  พรหมร่วมแก้ว</v>
          </cell>
          <cell r="C187" t="str">
            <v>9381076987</v>
          </cell>
        </row>
        <row r="188">
          <cell r="A188" t="str">
            <v>001206043</v>
          </cell>
          <cell r="B188" t="str">
            <v>นายพรเทพ  แก้วสนิท</v>
          </cell>
          <cell r="C188" t="str">
            <v>9381071799</v>
          </cell>
        </row>
        <row r="189">
          <cell r="A189" t="str">
            <v>001206044</v>
          </cell>
          <cell r="B189" t="str">
            <v>นายชัยพร  พรหมเจริญ</v>
          </cell>
          <cell r="C189" t="str">
            <v>9381061696</v>
          </cell>
        </row>
        <row r="190">
          <cell r="A190" t="str">
            <v>001206045</v>
          </cell>
          <cell r="B190" t="str">
            <v>นายอภิชาติ  เพ็ชรแกมแก้ว</v>
          </cell>
          <cell r="C190" t="str">
            <v>9381070873</v>
          </cell>
        </row>
        <row r="191">
          <cell r="A191" t="str">
            <v>001206046</v>
          </cell>
          <cell r="B191" t="str">
            <v>นายบรรพจน์  หนูอุไร</v>
          </cell>
          <cell r="C191" t="str">
            <v>9381070679</v>
          </cell>
        </row>
        <row r="192">
          <cell r="A192" t="str">
            <v>001206048</v>
          </cell>
          <cell r="B192" t="str">
            <v>นายณรงค์พร  จิตวิมาศ</v>
          </cell>
          <cell r="C192" t="str">
            <v>9381061416</v>
          </cell>
        </row>
        <row r="193">
          <cell r="A193" t="str">
            <v>001206049</v>
          </cell>
          <cell r="B193" t="str">
            <v>นายโหน  ภิญโญจิตร</v>
          </cell>
          <cell r="C193" t="str">
            <v>9381067570</v>
          </cell>
        </row>
        <row r="194">
          <cell r="A194" t="str">
            <v>001206050</v>
          </cell>
          <cell r="B194" t="str">
            <v>นายราเชนทร์  ชูทวด</v>
          </cell>
          <cell r="C194" t="str">
            <v>9381074828</v>
          </cell>
        </row>
        <row r="195">
          <cell r="A195" t="str">
            <v>001206051</v>
          </cell>
          <cell r="B195" t="str">
            <v>นายอุทร  แก้วอุทัย</v>
          </cell>
          <cell r="C195" t="str">
            <v>9381061718</v>
          </cell>
        </row>
        <row r="196">
          <cell r="A196" t="str">
            <v>001206052</v>
          </cell>
          <cell r="B196" t="str">
            <v>นายสุรศักดิ์  แซ่ลิ่ม</v>
          </cell>
          <cell r="C196" t="str">
            <v>9381060525</v>
          </cell>
        </row>
        <row r="197">
          <cell r="A197" t="str">
            <v>001206053</v>
          </cell>
          <cell r="B197" t="str">
            <v>นายวุฒิพงษ์  บุญมีชัย</v>
          </cell>
          <cell r="C197" t="str">
            <v>9381088527</v>
          </cell>
        </row>
        <row r="198">
          <cell r="A198" t="str">
            <v>001206056</v>
          </cell>
          <cell r="B198" t="str">
            <v>นายบันลือศักดิ์  จันทร์อักษร</v>
          </cell>
          <cell r="C198" t="str">
            <v>9381157456</v>
          </cell>
        </row>
        <row r="199">
          <cell r="A199" t="str">
            <v>001206057</v>
          </cell>
          <cell r="B199" t="str">
            <v>นายอำนาจ  ณะช้อย</v>
          </cell>
          <cell r="C199" t="str">
            <v>9381040737</v>
          </cell>
        </row>
        <row r="200">
          <cell r="A200" t="str">
            <v>001206058</v>
          </cell>
          <cell r="B200" t="str">
            <v>นายวิชัย  พรมมา</v>
          </cell>
          <cell r="C200" t="str">
            <v>9381075441</v>
          </cell>
        </row>
        <row r="201">
          <cell r="A201" t="str">
            <v>001206059</v>
          </cell>
          <cell r="B201" t="str">
            <v>นายนนทพน  โรจนพิทยากุล</v>
          </cell>
          <cell r="C201" t="str">
            <v>9381173613</v>
          </cell>
        </row>
        <row r="202">
          <cell r="A202" t="str">
            <v>001206061</v>
          </cell>
          <cell r="B202" t="str">
            <v>นายทรงพล  ศรีสวัสดิ์</v>
          </cell>
          <cell r="C202" t="str">
            <v>9381213283</v>
          </cell>
        </row>
        <row r="203">
          <cell r="A203" t="str">
            <v>001206062</v>
          </cell>
          <cell r="B203" t="str">
            <v>นายวันชัย  ช่วยนุกูล</v>
          </cell>
          <cell r="C203" t="str">
            <v>9381214980</v>
          </cell>
        </row>
        <row r="204">
          <cell r="A204" t="str">
            <v>001206063</v>
          </cell>
          <cell r="B204" t="str">
            <v>นายสิทธิชัย  แก้วมณี</v>
          </cell>
          <cell r="C204" t="str">
            <v>9381078432</v>
          </cell>
        </row>
        <row r="205">
          <cell r="A205" t="str">
            <v>001206064</v>
          </cell>
          <cell r="B205" t="str">
            <v>นายบุลวัชร  ปาทะวงศ์</v>
          </cell>
          <cell r="C205" t="str">
            <v>9381251886</v>
          </cell>
        </row>
        <row r="206">
          <cell r="A206" t="str">
            <v>001206065</v>
          </cell>
          <cell r="B206" t="str">
            <v>นายจีรพงศ์  นิ่มรักษ์</v>
          </cell>
          <cell r="C206" t="str">
            <v>9381187282</v>
          </cell>
        </row>
        <row r="207">
          <cell r="A207" t="str">
            <v>001206066</v>
          </cell>
          <cell r="B207" t="str">
            <v>นายเกียรติยศ  กองสวัสดิ์</v>
          </cell>
          <cell r="C207" t="str">
            <v>9381262675</v>
          </cell>
        </row>
        <row r="208">
          <cell r="A208" t="str">
            <v>001206067</v>
          </cell>
          <cell r="B208" t="str">
            <v>นายกอบกูล  เกตุสุวรรณ</v>
          </cell>
          <cell r="C208" t="str">
            <v>9381263698</v>
          </cell>
        </row>
        <row r="209">
          <cell r="A209" t="str">
            <v>001206068</v>
          </cell>
          <cell r="B209" t="str">
            <v>นายจตุรงค์  อุเทนพันธ์</v>
          </cell>
          <cell r="C209" t="str">
            <v>9381268541</v>
          </cell>
        </row>
        <row r="210">
          <cell r="A210" t="str">
            <v>001206069</v>
          </cell>
          <cell r="B210" t="str">
            <v>นายธนพัฒน์  รุ่งพัฒนพันธ์</v>
          </cell>
          <cell r="C210" t="str">
            <v>9381271763</v>
          </cell>
        </row>
        <row r="211">
          <cell r="A211" t="str">
            <v>001207001</v>
          </cell>
          <cell r="B211" t="str">
            <v>นายนพศักดิ์  เปรมศักดิ์เสถียร</v>
          </cell>
          <cell r="C211" t="str">
            <v>9381173133</v>
          </cell>
        </row>
        <row r="212">
          <cell r="A212" t="str">
            <v>001207002</v>
          </cell>
          <cell r="B212" t="str">
            <v>นายพิเชฐ  อร่ามเรือง</v>
          </cell>
          <cell r="C212" t="str">
            <v>9381192340</v>
          </cell>
        </row>
        <row r="213">
          <cell r="A213" t="str">
            <v>001207003</v>
          </cell>
          <cell r="B213" t="str">
            <v>นายจารึก  ดำอำภัย</v>
          </cell>
          <cell r="C213" t="str">
            <v>9381153930</v>
          </cell>
        </row>
        <row r="214">
          <cell r="A214" t="str">
            <v>001207005</v>
          </cell>
          <cell r="B214" t="str">
            <v>นายพรศักดิ์  ไพยศาล</v>
          </cell>
          <cell r="C214" t="str">
            <v>9381022151</v>
          </cell>
        </row>
        <row r="215">
          <cell r="A215" t="str">
            <v>001207007</v>
          </cell>
          <cell r="B215" t="str">
            <v>นายวรรณพ  หนูอุไร</v>
          </cell>
          <cell r="C215" t="str">
            <v>9381069271</v>
          </cell>
        </row>
        <row r="216">
          <cell r="A216" t="str">
            <v>001207009</v>
          </cell>
          <cell r="B216" t="str">
            <v>นายดนหลีม  เด็นโห</v>
          </cell>
          <cell r="C216" t="str">
            <v>9381076936</v>
          </cell>
        </row>
        <row r="217">
          <cell r="A217" t="str">
            <v>001207010</v>
          </cell>
          <cell r="B217" t="str">
            <v>นายสุริยะเทพ  น้ำแก้ว</v>
          </cell>
          <cell r="C217" t="str">
            <v>9381032629</v>
          </cell>
        </row>
        <row r="218">
          <cell r="A218" t="str">
            <v>001207013</v>
          </cell>
          <cell r="B218" t="str">
            <v>นายพิชัย  โภชนกิจ</v>
          </cell>
          <cell r="C218" t="str">
            <v>9381093431</v>
          </cell>
        </row>
        <row r="219">
          <cell r="A219" t="str">
            <v>001207014</v>
          </cell>
          <cell r="B219" t="str">
            <v>นายจำลักษณ์  หีมหม๊ะ</v>
          </cell>
          <cell r="C219" t="str">
            <v>9381069565</v>
          </cell>
        </row>
        <row r="220">
          <cell r="A220" t="str">
            <v>001207015</v>
          </cell>
          <cell r="B220" t="str">
            <v>นายสายัณ  พุทธกูล</v>
          </cell>
          <cell r="C220" t="str">
            <v>9381070822</v>
          </cell>
        </row>
        <row r="221">
          <cell r="A221" t="str">
            <v>001207016</v>
          </cell>
          <cell r="B221" t="str">
            <v>นายจรัส  ไข่แก้ว</v>
          </cell>
          <cell r="C221" t="str">
            <v>9381069840</v>
          </cell>
        </row>
        <row r="222">
          <cell r="A222" t="str">
            <v>001207017</v>
          </cell>
          <cell r="B222" t="str">
            <v>นายอุดม  ชุมวิโรจน์</v>
          </cell>
          <cell r="C222" t="str">
            <v>9381069530</v>
          </cell>
        </row>
        <row r="223">
          <cell r="A223" t="str">
            <v>001207018</v>
          </cell>
          <cell r="B223" t="str">
            <v>นายสุชาติ  สายกี้เส้ง</v>
          </cell>
          <cell r="C223" t="str">
            <v>9381070407</v>
          </cell>
        </row>
        <row r="224">
          <cell r="A224" t="str">
            <v>001207021</v>
          </cell>
          <cell r="B224" t="str">
            <v>นายปรีชา  ชั่งขวัญ</v>
          </cell>
          <cell r="C224" t="str">
            <v>9381113084</v>
          </cell>
        </row>
        <row r="225">
          <cell r="A225" t="str">
            <v>001207022</v>
          </cell>
          <cell r="B225" t="str">
            <v>นายนพดล  จันทร์แนม</v>
          </cell>
          <cell r="C225" t="str">
            <v>9381078904</v>
          </cell>
        </row>
        <row r="226">
          <cell r="A226" t="str">
            <v>001207024</v>
          </cell>
          <cell r="B226" t="str">
            <v>น.ส.วราภรณ์  แซ่อึ้ง</v>
          </cell>
          <cell r="C226" t="str">
            <v>9381225915</v>
          </cell>
        </row>
        <row r="227">
          <cell r="A227" t="str">
            <v>001207026</v>
          </cell>
          <cell r="B227" t="str">
            <v>น.ส.อาภรณ์  จิตนุรักษ์</v>
          </cell>
          <cell r="C227" t="str">
            <v>9381134596</v>
          </cell>
        </row>
        <row r="228">
          <cell r="A228" t="str">
            <v>001210001</v>
          </cell>
          <cell r="B228" t="str">
            <v>นางจิราพร  อักษรนำ</v>
          </cell>
          <cell r="C228" t="str">
            <v>9381069913</v>
          </cell>
        </row>
        <row r="229">
          <cell r="A229" t="str">
            <v>001210002</v>
          </cell>
          <cell r="B229" t="str">
            <v>น.ส.ปาริชาติ  เทพนิมิตร</v>
          </cell>
          <cell r="C229" t="str">
            <v>9381248176</v>
          </cell>
        </row>
        <row r="230">
          <cell r="A230" t="str">
            <v>001210009</v>
          </cell>
          <cell r="B230" t="str">
            <v>น.ส.สุทธิษา  บัวมาศ</v>
          </cell>
          <cell r="C230" t="str">
            <v>9381131392</v>
          </cell>
        </row>
        <row r="231">
          <cell r="A231" t="str">
            <v>001210018</v>
          </cell>
          <cell r="B231" t="str">
            <v>นายพีระพล  ประไพ</v>
          </cell>
          <cell r="C231">
            <v>0</v>
          </cell>
        </row>
        <row r="232">
          <cell r="A232" t="str">
            <v>001211001</v>
          </cell>
          <cell r="B232" t="str">
            <v>น.ส.รัชนก  แซ่เจน</v>
          </cell>
          <cell r="C232" t="str">
            <v>9381153116</v>
          </cell>
        </row>
        <row r="233">
          <cell r="A233" t="str">
            <v>001211005</v>
          </cell>
          <cell r="B233" t="str">
            <v>นายประเสริฐ  สังข์แดหวา</v>
          </cell>
          <cell r="C233" t="str">
            <v>9381069182</v>
          </cell>
        </row>
        <row r="234">
          <cell r="A234" t="str">
            <v>001211006</v>
          </cell>
          <cell r="B234" t="str">
            <v>น.ส.ธีรรัตน์  แก้วกลับ</v>
          </cell>
          <cell r="C234" t="str">
            <v>9381069204</v>
          </cell>
        </row>
        <row r="235">
          <cell r="A235" t="str">
            <v>001211007</v>
          </cell>
          <cell r="B235" t="str">
            <v>นางช่อผกา  เพชรประดับ</v>
          </cell>
          <cell r="C235" t="str">
            <v>9381062153</v>
          </cell>
        </row>
        <row r="236">
          <cell r="A236" t="str">
            <v>001211008</v>
          </cell>
          <cell r="B236" t="str">
            <v>นางนุสรา  ฤทธิ์คง</v>
          </cell>
          <cell r="C236" t="str">
            <v>9381075794</v>
          </cell>
        </row>
        <row r="237">
          <cell r="A237" t="str">
            <v>001211014</v>
          </cell>
          <cell r="B237" t="str">
            <v>น.ส.ทัศนีย์  หะสะเล็ม</v>
          </cell>
          <cell r="C237" t="str">
            <v>9381159580</v>
          </cell>
        </row>
        <row r="238">
          <cell r="A238" t="str">
            <v>001211015</v>
          </cell>
          <cell r="B238" t="str">
            <v>น.ส.สุภา  สุเมธาอักษร</v>
          </cell>
          <cell r="C238" t="str">
            <v>9381062870</v>
          </cell>
        </row>
        <row r="239">
          <cell r="A239" t="str">
            <v>001213002</v>
          </cell>
          <cell r="B239" t="str">
            <v>นายสมรัฐ  เทพนวล</v>
          </cell>
          <cell r="C239" t="str">
            <v>9381128111</v>
          </cell>
        </row>
        <row r="240">
          <cell r="A240" t="str">
            <v>001213006</v>
          </cell>
          <cell r="B240" t="str">
            <v>น.ส.ธัญลักษณ์  แก้วสุวรรณ์</v>
          </cell>
          <cell r="C240" t="str">
            <v>9381059942</v>
          </cell>
        </row>
        <row r="241">
          <cell r="A241" t="str">
            <v>001213009</v>
          </cell>
          <cell r="B241" t="str">
            <v>นายนิพนธ์  รุ่งเรือง</v>
          </cell>
          <cell r="C241" t="str">
            <v>9381069379</v>
          </cell>
        </row>
        <row r="242">
          <cell r="A242" t="str">
            <v>001213011</v>
          </cell>
          <cell r="B242" t="str">
            <v>นางอารีย์  ถมมาลี</v>
          </cell>
          <cell r="C242" t="str">
            <v>9381061599</v>
          </cell>
        </row>
        <row r="243">
          <cell r="A243" t="str">
            <v>001213014</v>
          </cell>
          <cell r="B243" t="str">
            <v>นางจวง  พาหุกุล</v>
          </cell>
          <cell r="C243" t="str">
            <v>9381025959</v>
          </cell>
        </row>
        <row r="244">
          <cell r="A244" t="str">
            <v>001213015</v>
          </cell>
          <cell r="B244" t="str">
            <v>นายชอบ  เมืองจันทร์</v>
          </cell>
          <cell r="C244" t="str">
            <v>9381071705</v>
          </cell>
        </row>
        <row r="245">
          <cell r="A245" t="str">
            <v>001213020</v>
          </cell>
          <cell r="B245" t="str">
            <v>นายนิเวศน์  นิมุสา</v>
          </cell>
          <cell r="C245">
            <v>0</v>
          </cell>
        </row>
        <row r="246">
          <cell r="A246" t="str">
            <v>001213022</v>
          </cell>
          <cell r="B246" t="str">
            <v>นางเยาวลักษณ์  แก้วล้วน</v>
          </cell>
          <cell r="C246" t="str">
            <v>9381059950</v>
          </cell>
        </row>
        <row r="247">
          <cell r="A247" t="str">
            <v>001213024</v>
          </cell>
          <cell r="B247" t="str">
            <v>นายกฤตภาสณ์  เพชรช่วย</v>
          </cell>
          <cell r="C247" t="str">
            <v>9381058776</v>
          </cell>
        </row>
        <row r="248">
          <cell r="A248" t="str">
            <v>001213030</v>
          </cell>
          <cell r="B248" t="str">
            <v>นายชม  ภูพันนา</v>
          </cell>
          <cell r="C248" t="str">
            <v>9381060851</v>
          </cell>
        </row>
        <row r="249">
          <cell r="A249" t="str">
            <v>001213032</v>
          </cell>
          <cell r="B249" t="str">
            <v>น.ส.นิตยา  ทองจีน</v>
          </cell>
          <cell r="C249" t="str">
            <v>9381054630</v>
          </cell>
        </row>
        <row r="250">
          <cell r="A250" t="str">
            <v>001213037</v>
          </cell>
          <cell r="B250" t="str">
            <v>น.ส.สุทธินันท์  จันทร</v>
          </cell>
          <cell r="C250" t="str">
            <v>9381062730</v>
          </cell>
        </row>
        <row r="251">
          <cell r="A251" t="str">
            <v>001213039</v>
          </cell>
          <cell r="B251" t="str">
            <v>นางพรทิพย์  เครือสุวรรณ</v>
          </cell>
          <cell r="C251" t="str">
            <v>9381054649</v>
          </cell>
        </row>
        <row r="252">
          <cell r="A252" t="str">
            <v>001213054</v>
          </cell>
          <cell r="B252" t="str">
            <v>นางอรวรรณ์  หนูอุไร</v>
          </cell>
          <cell r="C252" t="str">
            <v>9381070296</v>
          </cell>
        </row>
        <row r="253">
          <cell r="A253" t="str">
            <v>001213055</v>
          </cell>
          <cell r="B253" t="str">
            <v>น.ส.รุ่งทิพย์  รักแก้ว</v>
          </cell>
          <cell r="C253" t="str">
            <v>9381166021</v>
          </cell>
        </row>
        <row r="254">
          <cell r="A254" t="str">
            <v>001213058</v>
          </cell>
          <cell r="B254" t="str">
            <v>นายพิทยา  โชตะชะมา</v>
          </cell>
          <cell r="C254" t="str">
            <v>9381161968</v>
          </cell>
        </row>
        <row r="255">
          <cell r="A255" t="str">
            <v>001213059</v>
          </cell>
          <cell r="B255" t="str">
            <v>น.ส.ปริญญา  พงศ์ทอง</v>
          </cell>
          <cell r="C255" t="str">
            <v>9381168180</v>
          </cell>
        </row>
        <row r="256">
          <cell r="A256" t="str">
            <v>001213060</v>
          </cell>
          <cell r="B256" t="str">
            <v>นายสามารถ  แก้วประสม</v>
          </cell>
          <cell r="C256" t="str">
            <v>9381173524</v>
          </cell>
        </row>
        <row r="257">
          <cell r="A257" t="str">
            <v>001213062</v>
          </cell>
          <cell r="B257" t="str">
            <v>นายสุบรรณ  บุญช่วย</v>
          </cell>
          <cell r="C257" t="str">
            <v>9381181942</v>
          </cell>
        </row>
        <row r="258">
          <cell r="A258" t="str">
            <v>001213066</v>
          </cell>
          <cell r="B258" t="str">
            <v>นางวัชราพร  สิทธิสุนทร</v>
          </cell>
          <cell r="C258" t="str">
            <v>9381069050</v>
          </cell>
        </row>
        <row r="259">
          <cell r="A259" t="str">
            <v>001213067</v>
          </cell>
          <cell r="B259" t="str">
            <v>นายวิษณุ  พรมอินทร์</v>
          </cell>
          <cell r="C259" t="str">
            <v>9381195056</v>
          </cell>
        </row>
        <row r="260">
          <cell r="A260" t="str">
            <v>001213068</v>
          </cell>
          <cell r="B260" t="str">
            <v>นายนเรศ  มณีเลิศ</v>
          </cell>
          <cell r="C260" t="str">
            <v>9381203113</v>
          </cell>
        </row>
        <row r="261">
          <cell r="A261" t="str">
            <v>001213069</v>
          </cell>
          <cell r="B261" t="str">
            <v>นายเดชา  องค์พัฒนกิจ</v>
          </cell>
          <cell r="C261" t="str">
            <v>9381205175</v>
          </cell>
        </row>
        <row r="262">
          <cell r="A262" t="str">
            <v>001213074</v>
          </cell>
          <cell r="B262" t="str">
            <v>น.ส.ไข่มุกข์  แซ่อึ่ง</v>
          </cell>
          <cell r="C262" t="str">
            <v>9381225125</v>
          </cell>
        </row>
        <row r="263">
          <cell r="A263" t="str">
            <v>001213075</v>
          </cell>
          <cell r="B263" t="str">
            <v>นายทนงศักดิ์  เพชรศรีเงิน</v>
          </cell>
          <cell r="C263">
            <v>0</v>
          </cell>
        </row>
        <row r="264">
          <cell r="A264" t="str">
            <v>001213076</v>
          </cell>
          <cell r="B264" t="str">
            <v>นายไพฑูรย์  คูละสุวรรณ์</v>
          </cell>
          <cell r="C264" t="str">
            <v>9381166064</v>
          </cell>
        </row>
        <row r="265">
          <cell r="A265" t="str">
            <v>001213077</v>
          </cell>
          <cell r="B265" t="str">
            <v>นายเอกราช  พุทธคลิ้ง</v>
          </cell>
          <cell r="C265" t="str">
            <v>9381197172</v>
          </cell>
        </row>
        <row r="266">
          <cell r="A266" t="str">
            <v>001213078</v>
          </cell>
          <cell r="B266" t="str">
            <v>นายวรายุทธ  มัคคีรี</v>
          </cell>
          <cell r="C266" t="str">
            <v>9381272212</v>
          </cell>
        </row>
        <row r="267">
          <cell r="A267" t="str">
            <v>001214004</v>
          </cell>
          <cell r="B267" t="str">
            <v>น.ส.ชฏาพร  แสงประดับ</v>
          </cell>
          <cell r="C267" t="str">
            <v>9381069107</v>
          </cell>
        </row>
        <row r="268">
          <cell r="A268" t="str">
            <v>001214006</v>
          </cell>
          <cell r="B268" t="str">
            <v>นายมนตรี  สุระสังวาลย์</v>
          </cell>
          <cell r="C268" t="str">
            <v>9381069247</v>
          </cell>
        </row>
        <row r="269">
          <cell r="A269" t="str">
            <v>001214007</v>
          </cell>
          <cell r="B269" t="str">
            <v>นางวิภา  อินทะโร</v>
          </cell>
          <cell r="C269" t="str">
            <v>9381064490</v>
          </cell>
        </row>
        <row r="270">
          <cell r="A270" t="str">
            <v>001214008</v>
          </cell>
          <cell r="B270" t="str">
            <v>นางเพ็ญศรี  คณารักษ์</v>
          </cell>
          <cell r="C270" t="str">
            <v>9381074739</v>
          </cell>
        </row>
        <row r="271">
          <cell r="A271" t="str">
            <v>001214010</v>
          </cell>
          <cell r="B271" t="str">
            <v>นายประสิทธิ์  สกุลเด็น</v>
          </cell>
          <cell r="C271" t="str">
            <v>9381069166</v>
          </cell>
        </row>
        <row r="272">
          <cell r="A272" t="str">
            <v>001214014</v>
          </cell>
          <cell r="B272" t="str">
            <v>น.ส.สมฤดี  สัมพัชนี</v>
          </cell>
          <cell r="C272" t="str">
            <v>9381070245</v>
          </cell>
        </row>
        <row r="273">
          <cell r="A273" t="str">
            <v>001214021</v>
          </cell>
          <cell r="B273" t="str">
            <v>นางชีวิตา  อ่อนประเสริฐ</v>
          </cell>
          <cell r="C273" t="str">
            <v>9381069123</v>
          </cell>
        </row>
        <row r="274">
          <cell r="A274" t="str">
            <v>001214022</v>
          </cell>
          <cell r="B274" t="str">
            <v>นางอุษา  หมื่นสุรินทร์</v>
          </cell>
          <cell r="C274" t="str">
            <v>9381016461</v>
          </cell>
        </row>
        <row r="275">
          <cell r="A275" t="str">
            <v>001214023</v>
          </cell>
          <cell r="B275" t="str">
            <v>น.ส.นิดน้อย  วนาพิทักษ์วงศ์</v>
          </cell>
          <cell r="C275" t="str">
            <v>9381057087</v>
          </cell>
        </row>
        <row r="276">
          <cell r="A276" t="str">
            <v>001214026</v>
          </cell>
          <cell r="B276" t="str">
            <v>น.ส.จิราวรรณ  นิลสุวรรณ</v>
          </cell>
          <cell r="C276" t="str">
            <v>9381175683</v>
          </cell>
        </row>
        <row r="277">
          <cell r="A277" t="str">
            <v>001214027</v>
          </cell>
          <cell r="B277" t="str">
            <v>น.ส.นุชนาถ  ไชยรัตน์</v>
          </cell>
          <cell r="C277" t="str">
            <v>9381183279</v>
          </cell>
        </row>
        <row r="278">
          <cell r="A278" t="str">
            <v>001214029</v>
          </cell>
          <cell r="B278" t="str">
            <v>นายวิชิต  ทิพย์สุขุม</v>
          </cell>
          <cell r="C278" t="str">
            <v>9381211574</v>
          </cell>
        </row>
        <row r="279">
          <cell r="A279" t="str">
            <v>001214030</v>
          </cell>
          <cell r="B279" t="str">
            <v>น.ส.ชุตินันท์  แก้วสว่าง</v>
          </cell>
          <cell r="C279" t="str">
            <v>9381225923</v>
          </cell>
        </row>
        <row r="280">
          <cell r="A280" t="str">
            <v>001214031</v>
          </cell>
          <cell r="B280" t="str">
            <v>น.ส.อลิสลา  กฤตย์ประชา</v>
          </cell>
          <cell r="C280" t="str">
            <v>9381238618</v>
          </cell>
        </row>
        <row r="281">
          <cell r="A281" t="str">
            <v>001214032</v>
          </cell>
          <cell r="B281" t="str">
            <v>น.ส.ศิริรัตน์  แพรกม่วง</v>
          </cell>
          <cell r="C281" t="str">
            <v>9381163375</v>
          </cell>
        </row>
        <row r="282">
          <cell r="A282" t="str">
            <v>001214033</v>
          </cell>
          <cell r="B282" t="str">
            <v>นายนฤพนธ์  ตันธนกุล</v>
          </cell>
          <cell r="C282" t="str">
            <v>9381193037</v>
          </cell>
        </row>
        <row r="283">
          <cell r="A283" t="str">
            <v>001214034</v>
          </cell>
          <cell r="B283" t="str">
            <v>น.ส.ธารินี  แก้วนนท์</v>
          </cell>
          <cell r="C283" t="str">
            <v>9381263280</v>
          </cell>
        </row>
        <row r="284">
          <cell r="A284" t="str">
            <v>001215002</v>
          </cell>
          <cell r="B284" t="str">
            <v>น.ส.อัญญารัตน์  สุธีรศักดิ์</v>
          </cell>
          <cell r="C284" t="str">
            <v>9381246165</v>
          </cell>
        </row>
        <row r="285">
          <cell r="A285" t="str">
            <v>001215004</v>
          </cell>
          <cell r="B285" t="str">
            <v>น.ส.นภารัตน์  ทิพชาติโยธิน</v>
          </cell>
          <cell r="C285" t="str">
            <v>9381056145</v>
          </cell>
        </row>
        <row r="286">
          <cell r="A286" t="str">
            <v>001215005</v>
          </cell>
          <cell r="B286" t="str">
            <v>นางกัลยา  ภุมฤทธิ์</v>
          </cell>
          <cell r="C286" t="str">
            <v>9381016488</v>
          </cell>
        </row>
        <row r="287">
          <cell r="A287" t="str">
            <v>001215013</v>
          </cell>
          <cell r="B287" t="str">
            <v>นางรัชดาพร  บัวทอง</v>
          </cell>
          <cell r="C287" t="str">
            <v>9381070601</v>
          </cell>
        </row>
        <row r="288">
          <cell r="A288" t="str">
            <v>001215014</v>
          </cell>
          <cell r="B288" t="str">
            <v>นางอิสฎี  ปรีดาวรานนท์</v>
          </cell>
          <cell r="C288">
            <v>0</v>
          </cell>
        </row>
        <row r="289">
          <cell r="A289" t="str">
            <v>001216002</v>
          </cell>
          <cell r="B289" t="str">
            <v>นายขรรค์ชัย  ขุนจันทร์</v>
          </cell>
          <cell r="C289" t="str">
            <v>9381070806</v>
          </cell>
        </row>
        <row r="290">
          <cell r="A290" t="str">
            <v>001216004</v>
          </cell>
          <cell r="B290" t="str">
            <v>นายศุภกิจ  ภูมิสัย</v>
          </cell>
          <cell r="C290" t="str">
            <v>9381078386</v>
          </cell>
        </row>
        <row r="291">
          <cell r="A291" t="str">
            <v>001216010</v>
          </cell>
          <cell r="B291" t="str">
            <v>นายอดิศักดิ์  หมัดหลี</v>
          </cell>
          <cell r="C291" t="str">
            <v>9381068909</v>
          </cell>
        </row>
        <row r="292">
          <cell r="A292" t="str">
            <v>001216011</v>
          </cell>
          <cell r="B292" t="str">
            <v>นายสุวิทย์  อินทร์เสนี</v>
          </cell>
          <cell r="C292" t="str">
            <v>9381235457</v>
          </cell>
        </row>
        <row r="293">
          <cell r="A293" t="str">
            <v>001217003</v>
          </cell>
          <cell r="B293" t="str">
            <v>นายสมพงษ์  ลั่นเต้ง</v>
          </cell>
          <cell r="C293" t="str">
            <v>9381224927</v>
          </cell>
        </row>
        <row r="294">
          <cell r="A294" t="str">
            <v>001217004</v>
          </cell>
          <cell r="B294" t="str">
            <v>นางตวงพร  พรหมจันทร์</v>
          </cell>
          <cell r="C294" t="str">
            <v>9381093474</v>
          </cell>
        </row>
        <row r="295">
          <cell r="A295" t="str">
            <v>001217005</v>
          </cell>
          <cell r="B295" t="str">
            <v>นางสุทิศา  ฤทธิ์โต</v>
          </cell>
          <cell r="C295" t="str">
            <v>9381068984</v>
          </cell>
        </row>
        <row r="296">
          <cell r="A296" t="str">
            <v>001218002</v>
          </cell>
          <cell r="B296" t="str">
            <v>น.ส.สายใจ  บัวศรี</v>
          </cell>
          <cell r="C296" t="str">
            <v>9381076510</v>
          </cell>
        </row>
        <row r="297">
          <cell r="A297" t="str">
            <v>001218003</v>
          </cell>
          <cell r="B297" t="str">
            <v>น.ส.บุษยมาส  อีนหมาน</v>
          </cell>
          <cell r="C297" t="str">
            <v>9381028613</v>
          </cell>
        </row>
        <row r="298">
          <cell r="A298" t="str">
            <v>001218004</v>
          </cell>
          <cell r="B298" t="str">
            <v>น.ส.จุรีย์  คงยืน</v>
          </cell>
          <cell r="C298" t="str">
            <v>9381075581</v>
          </cell>
        </row>
        <row r="299">
          <cell r="A299" t="str">
            <v>001218005</v>
          </cell>
          <cell r="B299" t="str">
            <v>นางผิวพันธ์  ประทุมวรรณ์</v>
          </cell>
          <cell r="C299" t="str">
            <v>9381069743</v>
          </cell>
        </row>
        <row r="300">
          <cell r="A300" t="str">
            <v>001218006</v>
          </cell>
          <cell r="B300" t="str">
            <v>นางศิริกาญจน์  ศรีทอง</v>
          </cell>
          <cell r="C300" t="str">
            <v>9381070199</v>
          </cell>
        </row>
        <row r="301">
          <cell r="A301" t="str">
            <v>001218007</v>
          </cell>
          <cell r="B301" t="str">
            <v>นางกฤษฎาวรรณ  บ่อแก้ว</v>
          </cell>
          <cell r="C301" t="str">
            <v>9381069980</v>
          </cell>
        </row>
        <row r="302">
          <cell r="A302" t="str">
            <v>001218009</v>
          </cell>
          <cell r="B302" t="str">
            <v>น.ส.จิรนุช  ศรีสมบัติ</v>
          </cell>
          <cell r="C302" t="str">
            <v>9381270724</v>
          </cell>
        </row>
        <row r="303">
          <cell r="A303" t="str">
            <v>001218010</v>
          </cell>
          <cell r="B303" t="str">
            <v>นายประยุทธ  พฤกษ์ภัทรานนต์</v>
          </cell>
          <cell r="C303" t="str">
            <v>9381273073</v>
          </cell>
        </row>
        <row r="304">
          <cell r="A304" t="str">
            <v>001218011</v>
          </cell>
          <cell r="B304" t="str">
            <v>นางจารุวรรณ  ลิ้มโยธิน</v>
          </cell>
          <cell r="C304" t="str">
            <v>9381057796</v>
          </cell>
        </row>
        <row r="305">
          <cell r="A305" t="str">
            <v>001218019</v>
          </cell>
          <cell r="B305" t="str">
            <v>น.ส.ชาริณี  กีรติโชติ</v>
          </cell>
          <cell r="C305" t="str">
            <v>9381166358</v>
          </cell>
        </row>
        <row r="306">
          <cell r="A306" t="str">
            <v>001218020</v>
          </cell>
          <cell r="B306" t="str">
            <v>น.ส.นวรัตน  อรุณพันธ์</v>
          </cell>
          <cell r="C306" t="str">
            <v>9381070431</v>
          </cell>
        </row>
        <row r="307">
          <cell r="A307" t="str">
            <v>001218022</v>
          </cell>
          <cell r="B307" t="str">
            <v>น.ส.ชญามาศ  แซ่จิว</v>
          </cell>
          <cell r="C307" t="str">
            <v>9381240183</v>
          </cell>
        </row>
        <row r="308">
          <cell r="A308" t="str">
            <v>001218023</v>
          </cell>
          <cell r="B308" t="str">
            <v>น.ส.พรทิพย์  อินทสุวรรณ</v>
          </cell>
          <cell r="C308" t="str">
            <v>9381134332</v>
          </cell>
        </row>
        <row r="309">
          <cell r="A309" t="str">
            <v>001218024</v>
          </cell>
          <cell r="B309" t="str">
            <v>นายทนง  เอี่ยวศิริ</v>
          </cell>
          <cell r="C309" t="str">
            <v>9381263264</v>
          </cell>
        </row>
        <row r="310">
          <cell r="A310" t="str">
            <v>001219001</v>
          </cell>
          <cell r="B310" t="str">
            <v>นายซาการียา  เบ็ญฮาวัน</v>
          </cell>
          <cell r="C310" t="str">
            <v>9381068992</v>
          </cell>
        </row>
        <row r="311">
          <cell r="A311" t="str">
            <v>001219003</v>
          </cell>
          <cell r="B311" t="str">
            <v>นายเกษม  ประมวลทรัพย์</v>
          </cell>
          <cell r="C311" t="str">
            <v>9381067163</v>
          </cell>
        </row>
        <row r="312">
          <cell r="A312" t="str">
            <v>001220002</v>
          </cell>
          <cell r="B312" t="str">
            <v>นางพรนภา  เบญจปัญญาวงศ์</v>
          </cell>
          <cell r="C312" t="str">
            <v>9381160023</v>
          </cell>
        </row>
        <row r="313">
          <cell r="A313" t="str">
            <v>001220003</v>
          </cell>
          <cell r="B313" t="str">
            <v>น.ส.วรรณพร  ไหมใจดี</v>
          </cell>
          <cell r="C313" t="str">
            <v>9381119074</v>
          </cell>
        </row>
        <row r="314">
          <cell r="A314" t="str">
            <v>001220004</v>
          </cell>
          <cell r="B314" t="str">
            <v>น.ส.ศิริรัตน์  มณีรักษ์</v>
          </cell>
          <cell r="C314" t="str">
            <v>9381203016</v>
          </cell>
        </row>
        <row r="315">
          <cell r="A315" t="str">
            <v>001220005</v>
          </cell>
          <cell r="B315" t="str">
            <v>นายธีรศักดิ์  แซ่ตัน</v>
          </cell>
          <cell r="C315" t="str">
            <v>9381221707</v>
          </cell>
        </row>
        <row r="316">
          <cell r="A316" t="str">
            <v>001220006</v>
          </cell>
          <cell r="B316" t="str">
            <v>นายอนุสรณ์  นวลใย</v>
          </cell>
          <cell r="C316" t="str">
            <v>9381274266</v>
          </cell>
        </row>
        <row r="317">
          <cell r="A317" t="str">
            <v>001221001</v>
          </cell>
          <cell r="B317" t="str">
            <v>น.ส.อรลักษณ์  ทินกรสูติบุตร</v>
          </cell>
          <cell r="C317" t="str">
            <v>9381070237</v>
          </cell>
        </row>
        <row r="318">
          <cell r="A318" t="str">
            <v>001221002</v>
          </cell>
          <cell r="B318" t="str">
            <v>น.ส.มาลี  หยดย้อย</v>
          </cell>
          <cell r="C318" t="str">
            <v>9381060622</v>
          </cell>
        </row>
        <row r="319">
          <cell r="A319" t="str">
            <v>001221004</v>
          </cell>
          <cell r="B319" t="str">
            <v>น.ส.ยุพา  บุณยวัฒโนภาส</v>
          </cell>
          <cell r="C319" t="str">
            <v>9381179492</v>
          </cell>
        </row>
        <row r="320">
          <cell r="A320" t="str">
            <v>001221004</v>
          </cell>
          <cell r="B320" t="str">
            <v>น.ส.ยุพา  บุณยวัฒโนภาส</v>
          </cell>
          <cell r="C320" t="str">
            <v>9381179492</v>
          </cell>
        </row>
        <row r="321">
          <cell r="A321" t="str">
            <v>001221005</v>
          </cell>
          <cell r="B321" t="str">
            <v>น.ส.อิสสระกูล  ครุฑขำ</v>
          </cell>
          <cell r="C321" t="str">
            <v>9381183015</v>
          </cell>
        </row>
        <row r="322">
          <cell r="A322" t="str">
            <v>001223001</v>
          </cell>
          <cell r="B322" t="str">
            <v>น.ส.บูรจิต  ธรรมโรจน์</v>
          </cell>
          <cell r="C322" t="str">
            <v>9381153124</v>
          </cell>
        </row>
        <row r="323">
          <cell r="A323" t="str">
            <v>001223003</v>
          </cell>
          <cell r="B323" t="str">
            <v>นางบุญฑริกา  บุญไกร</v>
          </cell>
          <cell r="C323" t="str">
            <v>9381022380</v>
          </cell>
        </row>
        <row r="324">
          <cell r="A324" t="str">
            <v>001223004</v>
          </cell>
          <cell r="B324" t="str">
            <v>น.ส.จตุพร  ถาวรนุรักษ์</v>
          </cell>
          <cell r="C324" t="str">
            <v>9381071624</v>
          </cell>
        </row>
        <row r="325">
          <cell r="A325" t="str">
            <v>001223005</v>
          </cell>
          <cell r="B325" t="str">
            <v>น.ส.รุ่งนภา  มัควัลย์</v>
          </cell>
          <cell r="C325" t="str">
            <v>9381090866</v>
          </cell>
        </row>
        <row r="326">
          <cell r="A326" t="str">
            <v>001224001</v>
          </cell>
          <cell r="B326" t="str">
            <v>นางพรรณทิพย์  ศรีมัทนมงคล</v>
          </cell>
          <cell r="C326" t="str">
            <v>9381057958</v>
          </cell>
        </row>
        <row r="327">
          <cell r="A327" t="str">
            <v>001224002</v>
          </cell>
          <cell r="B327" t="str">
            <v>น.ส.กันยารัตน์  สุขแก้ว</v>
          </cell>
          <cell r="C327" t="str">
            <v>9381062579</v>
          </cell>
        </row>
        <row r="328">
          <cell r="A328" t="str">
            <v>001224003</v>
          </cell>
          <cell r="B328" t="str">
            <v>น.ส.ทิพย์กมล  ขวัญเมือง</v>
          </cell>
          <cell r="C328" t="str">
            <v>9381070385</v>
          </cell>
        </row>
        <row r="329">
          <cell r="A329" t="str">
            <v>001225001</v>
          </cell>
          <cell r="B329" t="str">
            <v>นางสุรีรัตน์  ชูศรี</v>
          </cell>
          <cell r="C329" t="str">
            <v>9381070148</v>
          </cell>
        </row>
        <row r="330">
          <cell r="A330" t="str">
            <v>001225002</v>
          </cell>
          <cell r="B330" t="str">
            <v>น.ส.วัลลิณี  ตรังคประสิทธิ์</v>
          </cell>
          <cell r="C330" t="str">
            <v>9381192111</v>
          </cell>
        </row>
        <row r="331">
          <cell r="A331" t="str">
            <v>001225003</v>
          </cell>
          <cell r="B331" t="str">
            <v>น.ส.ศิรินทิพย์  สัจจะวาจานนท์</v>
          </cell>
          <cell r="C331" t="str">
            <v>9381119481</v>
          </cell>
        </row>
        <row r="332">
          <cell r="A332" t="str">
            <v>001225004</v>
          </cell>
          <cell r="B332" t="str">
            <v>น.ส.อัญชลี  ชดช้อย</v>
          </cell>
          <cell r="C332" t="str">
            <v>9381191387</v>
          </cell>
        </row>
        <row r="333">
          <cell r="A333" t="str">
            <v>001225005</v>
          </cell>
          <cell r="B333" t="str">
            <v>น.ส.นวลลออ  ศิรธนาสวัสดิ์</v>
          </cell>
          <cell r="C333" t="str">
            <v>9381069751</v>
          </cell>
        </row>
        <row r="334">
          <cell r="A334" t="str">
            <v>001225006</v>
          </cell>
          <cell r="B334" t="str">
            <v>นายสุภาพ  พงศ์รัตน์</v>
          </cell>
          <cell r="C334" t="str">
            <v>9381249776</v>
          </cell>
        </row>
        <row r="335">
          <cell r="A335" t="str">
            <v>001225007</v>
          </cell>
          <cell r="B335" t="str">
            <v>น.ส.โลห์  เจีย ลิง</v>
          </cell>
          <cell r="C335" t="str">
            <v>9381255199</v>
          </cell>
        </row>
        <row r="336">
          <cell r="A336" t="str">
            <v>003020001</v>
          </cell>
          <cell r="B336" t="str">
            <v>น.ส.นารีรัตน์  หงษ์ทอง</v>
          </cell>
          <cell r="C336" t="str">
            <v>9381040834</v>
          </cell>
        </row>
        <row r="337">
          <cell r="A337" t="str">
            <v>003020002</v>
          </cell>
          <cell r="B337" t="str">
            <v>น.ส.สวาด  ดวงอาราม</v>
          </cell>
          <cell r="C337" t="str">
            <v>9381080496</v>
          </cell>
        </row>
        <row r="338">
          <cell r="A338" t="str">
            <v>003020003</v>
          </cell>
          <cell r="B338" t="str">
            <v>น.ส.อาภรณ์  ก้อนเรณู</v>
          </cell>
          <cell r="C338" t="str">
            <v>9381055130</v>
          </cell>
        </row>
        <row r="339">
          <cell r="A339" t="str">
            <v>003020004</v>
          </cell>
          <cell r="B339" t="str">
            <v>น.ส.พัชนี  โสภา</v>
          </cell>
          <cell r="C339" t="str">
            <v>9381079447</v>
          </cell>
        </row>
        <row r="340">
          <cell r="A340" t="str">
            <v>003020005</v>
          </cell>
          <cell r="B340" t="str">
            <v>นางราตรี  หงษ์คำ</v>
          </cell>
          <cell r="C340" t="str">
            <v>9381074917</v>
          </cell>
        </row>
        <row r="341">
          <cell r="A341" t="str">
            <v>003020007</v>
          </cell>
          <cell r="B341" t="str">
            <v>น.ส.สุเพ็ญ  ดาประโคน</v>
          </cell>
          <cell r="C341" t="str">
            <v>9381065543</v>
          </cell>
        </row>
        <row r="342">
          <cell r="A342" t="str">
            <v>003020008</v>
          </cell>
          <cell r="B342" t="str">
            <v>น.ส.อำพล  มณีรัตน์</v>
          </cell>
          <cell r="C342" t="str">
            <v>9381071527</v>
          </cell>
        </row>
        <row r="343">
          <cell r="A343" t="str">
            <v>003020009</v>
          </cell>
          <cell r="B343" t="str">
            <v>นางทองบาง  แก้วหลอดหล้า</v>
          </cell>
          <cell r="C343" t="str">
            <v>9381097887</v>
          </cell>
        </row>
        <row r="344">
          <cell r="A344" t="str">
            <v>003020010</v>
          </cell>
          <cell r="B344" t="str">
            <v>น.ส.ต้อย  ผิวเงินยวง</v>
          </cell>
          <cell r="C344" t="str">
            <v>9381042241</v>
          </cell>
        </row>
        <row r="345">
          <cell r="A345" t="str">
            <v>003020011</v>
          </cell>
          <cell r="B345" t="str">
            <v>นางสมทรง  สุวรรณเพชร</v>
          </cell>
          <cell r="C345" t="str">
            <v>9381046271</v>
          </cell>
        </row>
        <row r="346">
          <cell r="A346" t="str">
            <v>003020012</v>
          </cell>
          <cell r="B346" t="str">
            <v>น.ส.มณี  แจ่มประดิษฐ์</v>
          </cell>
          <cell r="C346" t="str">
            <v>9381077282</v>
          </cell>
        </row>
        <row r="347">
          <cell r="A347" t="str">
            <v>003020015</v>
          </cell>
          <cell r="B347" t="str">
            <v>น.ส.แหม่ม  บุญมา</v>
          </cell>
          <cell r="C347" t="str">
            <v>9381108838</v>
          </cell>
        </row>
        <row r="348">
          <cell r="A348" t="str">
            <v>003020017</v>
          </cell>
          <cell r="B348" t="str">
            <v>นางกัลยา  พลรัตน์</v>
          </cell>
          <cell r="C348" t="str">
            <v>9381055343</v>
          </cell>
        </row>
        <row r="349">
          <cell r="A349" t="str">
            <v>003020018</v>
          </cell>
          <cell r="B349" t="str">
            <v>นางอารีรัตน์  ไปป่าเพชร</v>
          </cell>
          <cell r="C349" t="str">
            <v>9381178127</v>
          </cell>
        </row>
        <row r="350">
          <cell r="A350" t="str">
            <v>003020020</v>
          </cell>
          <cell r="B350" t="str">
            <v>นางอนิสา  ยิ้มย่อง</v>
          </cell>
          <cell r="C350" t="str">
            <v>9381081867</v>
          </cell>
        </row>
        <row r="351">
          <cell r="A351" t="str">
            <v>003020023</v>
          </cell>
          <cell r="B351" t="str">
            <v>น.ส.พรทิพย์  พลรัตน์</v>
          </cell>
          <cell r="C351" t="str">
            <v>9381015783</v>
          </cell>
        </row>
        <row r="352">
          <cell r="A352" t="str">
            <v>003020024</v>
          </cell>
          <cell r="B352" t="str">
            <v>น.ส.ดวงจันทร์  แสงศรี</v>
          </cell>
          <cell r="C352" t="str">
            <v>9381082499</v>
          </cell>
        </row>
        <row r="353">
          <cell r="A353" t="str">
            <v>003111001</v>
          </cell>
          <cell r="B353" t="str">
            <v>น.ส.ประมวล  ปิตาชาติ</v>
          </cell>
          <cell r="C353" t="str">
            <v>9381029237</v>
          </cell>
        </row>
        <row r="354">
          <cell r="A354" t="str">
            <v>003111003</v>
          </cell>
          <cell r="B354" t="str">
            <v>นางนวลละออง  ศรีโนย</v>
          </cell>
          <cell r="C354" t="str">
            <v>9381132364</v>
          </cell>
        </row>
        <row r="355">
          <cell r="A355" t="str">
            <v>003111005</v>
          </cell>
          <cell r="B355" t="str">
            <v>น.ส.สายทอง  สาธุวงษ์</v>
          </cell>
          <cell r="C355" t="str">
            <v>9381080488</v>
          </cell>
        </row>
        <row r="356">
          <cell r="A356" t="str">
            <v>003111006</v>
          </cell>
          <cell r="B356" t="str">
            <v>น.ส.นภาพรณ์  อุ่นทมณี</v>
          </cell>
          <cell r="C356" t="str">
            <v>9381065748</v>
          </cell>
        </row>
        <row r="357">
          <cell r="A357" t="str">
            <v>003111007</v>
          </cell>
          <cell r="B357" t="str">
            <v>น.ส.วันเพ็ญ  สุทโธ</v>
          </cell>
          <cell r="C357" t="str">
            <v>9381094616</v>
          </cell>
        </row>
        <row r="358">
          <cell r="A358" t="str">
            <v>003111010</v>
          </cell>
          <cell r="B358" t="str">
            <v>นายสุธรรม  จันทร์อ่อน</v>
          </cell>
          <cell r="C358" t="str">
            <v>9381218773</v>
          </cell>
        </row>
        <row r="359">
          <cell r="A359" t="str">
            <v>003111012</v>
          </cell>
          <cell r="B359" t="str">
            <v>น.ส.น้อย  คมกล้า</v>
          </cell>
          <cell r="C359" t="str">
            <v>9381118027</v>
          </cell>
        </row>
        <row r="360">
          <cell r="A360" t="str">
            <v>003111013</v>
          </cell>
          <cell r="B360" t="str">
            <v>นางประนอมศรี  แก้วสุวรรณ์</v>
          </cell>
          <cell r="C360" t="str">
            <v>9381019304</v>
          </cell>
        </row>
        <row r="361">
          <cell r="A361" t="str">
            <v>003111014</v>
          </cell>
          <cell r="B361" t="str">
            <v>นางจันทร์เพ็ญ  อ่อนคง</v>
          </cell>
          <cell r="C361" t="str">
            <v>9381175241</v>
          </cell>
        </row>
        <row r="362">
          <cell r="A362" t="str">
            <v>003111015</v>
          </cell>
          <cell r="B362" t="str">
            <v>น.ส.กันนิกา  แก้วละเอียด</v>
          </cell>
          <cell r="C362" t="str">
            <v>9381186510</v>
          </cell>
        </row>
        <row r="363">
          <cell r="A363" t="str">
            <v>003111017</v>
          </cell>
          <cell r="B363" t="str">
            <v>น.ส.ชมชื่น  สุทธิราช</v>
          </cell>
          <cell r="C363" t="str">
            <v>9381190941</v>
          </cell>
        </row>
        <row r="364">
          <cell r="A364" t="str">
            <v>003111018</v>
          </cell>
          <cell r="B364" t="str">
            <v>น.ส.สำอาง  จันทร์เมือง</v>
          </cell>
          <cell r="C364" t="str">
            <v>9381071837</v>
          </cell>
        </row>
        <row r="365">
          <cell r="A365" t="str">
            <v>003111020</v>
          </cell>
          <cell r="B365" t="str">
            <v>น.ส.ปรานี  บิลหมัด</v>
          </cell>
          <cell r="C365" t="str">
            <v>9381219052</v>
          </cell>
        </row>
        <row r="366">
          <cell r="A366" t="str">
            <v>003111021</v>
          </cell>
          <cell r="B366" t="str">
            <v>นางอาภรณ์  มีสุข</v>
          </cell>
          <cell r="C366" t="str">
            <v>9381220999</v>
          </cell>
        </row>
        <row r="367">
          <cell r="A367" t="str">
            <v>003111023</v>
          </cell>
          <cell r="B367" t="str">
            <v>น.ส.มยุรม  วรสารศิริ</v>
          </cell>
          <cell r="C367" t="str">
            <v>9381220948</v>
          </cell>
        </row>
        <row r="368">
          <cell r="A368" t="str">
            <v>003111025</v>
          </cell>
          <cell r="B368" t="str">
            <v>น.ส.นัยนา  พลรัตน์</v>
          </cell>
          <cell r="C368" t="str">
            <v>9381021422</v>
          </cell>
        </row>
        <row r="369">
          <cell r="A369" t="str">
            <v>003111033</v>
          </cell>
          <cell r="B369" t="str">
            <v>นางก้อน  มูลเดช</v>
          </cell>
          <cell r="C369" t="str">
            <v>9381064156</v>
          </cell>
        </row>
        <row r="370">
          <cell r="A370" t="str">
            <v>003111034</v>
          </cell>
          <cell r="B370" t="str">
            <v>นางแพง  มิสี</v>
          </cell>
          <cell r="C370" t="str">
            <v>9381033420</v>
          </cell>
        </row>
        <row r="371">
          <cell r="A371" t="str">
            <v>003111035</v>
          </cell>
          <cell r="B371" t="str">
            <v>นางอนงค์  หวานสนิท</v>
          </cell>
          <cell r="C371" t="str">
            <v>9381062536</v>
          </cell>
        </row>
        <row r="372">
          <cell r="A372" t="str">
            <v>003111036</v>
          </cell>
          <cell r="B372" t="str">
            <v>น.ส.อรุณี  พันฤทธิ์ดำ</v>
          </cell>
          <cell r="C372" t="str">
            <v>9381080100</v>
          </cell>
        </row>
        <row r="373">
          <cell r="A373" t="str">
            <v>003111037</v>
          </cell>
          <cell r="B373" t="str">
            <v>นางพิศมัย  ปากดีหวาน</v>
          </cell>
          <cell r="C373" t="str">
            <v>9381135622</v>
          </cell>
        </row>
        <row r="374">
          <cell r="A374" t="str">
            <v>003111038</v>
          </cell>
          <cell r="B374" t="str">
            <v>นางพร  ดำยัง</v>
          </cell>
          <cell r="C374" t="str">
            <v>9381082871</v>
          </cell>
        </row>
        <row r="375">
          <cell r="A375" t="str">
            <v>003111040</v>
          </cell>
          <cell r="B375" t="str">
            <v>นางประคอง  สิงห์ทองทัศ</v>
          </cell>
          <cell r="C375" t="str">
            <v>9381077231</v>
          </cell>
        </row>
        <row r="376">
          <cell r="A376" t="str">
            <v>003111041</v>
          </cell>
          <cell r="B376" t="str">
            <v>นายคำบง  แสนโท</v>
          </cell>
          <cell r="C376" t="str">
            <v>9381111138</v>
          </cell>
        </row>
        <row r="377">
          <cell r="A377" t="str">
            <v>003111043</v>
          </cell>
          <cell r="B377" t="str">
            <v>นางดารา  สาระวัน</v>
          </cell>
          <cell r="C377" t="str">
            <v>9381134383</v>
          </cell>
        </row>
        <row r="378">
          <cell r="A378" t="str">
            <v>003111045</v>
          </cell>
          <cell r="B378" t="str">
            <v>น.ส.สายฝน  ไกรโหล</v>
          </cell>
          <cell r="C378" t="str">
            <v>9381207437</v>
          </cell>
        </row>
        <row r="379">
          <cell r="A379" t="str">
            <v>003111047</v>
          </cell>
          <cell r="B379" t="str">
            <v>น.ส.พเยาว์  ชูเสน</v>
          </cell>
          <cell r="C379" t="str">
            <v>9381087121</v>
          </cell>
        </row>
        <row r="380">
          <cell r="A380" t="str">
            <v>003111048</v>
          </cell>
          <cell r="B380" t="str">
            <v>น.ส.ปนัดดา  มานะรถ</v>
          </cell>
          <cell r="C380" t="str">
            <v>9381059853</v>
          </cell>
        </row>
        <row r="381">
          <cell r="A381" t="str">
            <v>003111053</v>
          </cell>
          <cell r="B381" t="str">
            <v>นางศิลานี  ประคำทอง</v>
          </cell>
          <cell r="C381" t="str">
            <v>9381239444</v>
          </cell>
        </row>
        <row r="382">
          <cell r="A382" t="str">
            <v>003111055</v>
          </cell>
          <cell r="B382" t="str">
            <v>น.ส.ลัญญา  เลิศศรี</v>
          </cell>
          <cell r="C382" t="str">
            <v>9381238146</v>
          </cell>
        </row>
        <row r="383">
          <cell r="A383" t="str">
            <v>003111057</v>
          </cell>
          <cell r="B383" t="str">
            <v>น.ส.อรวรรณ  ขันดี</v>
          </cell>
          <cell r="C383" t="str">
            <v>9381203660</v>
          </cell>
        </row>
        <row r="384">
          <cell r="A384" t="str">
            <v>003111061</v>
          </cell>
          <cell r="B384" t="str">
            <v>น.ส.นฤมล  สีดาเพีย</v>
          </cell>
          <cell r="C384" t="str">
            <v>9381241953</v>
          </cell>
        </row>
        <row r="385">
          <cell r="A385" t="str">
            <v>003111062</v>
          </cell>
          <cell r="B385" t="str">
            <v>นายสุรจิต  แก้วจัน</v>
          </cell>
          <cell r="C385" t="str">
            <v>9381241481</v>
          </cell>
        </row>
        <row r="386">
          <cell r="A386" t="str">
            <v>003111063</v>
          </cell>
          <cell r="B386" t="str">
            <v>นางอารีย์  เนียมละออง</v>
          </cell>
          <cell r="C386" t="str">
            <v>9381083290</v>
          </cell>
        </row>
        <row r="387">
          <cell r="A387" t="str">
            <v>003111066</v>
          </cell>
          <cell r="B387" t="str">
            <v>นางอังคนา  พรมมา</v>
          </cell>
          <cell r="C387" t="str">
            <v>9381049513</v>
          </cell>
        </row>
        <row r="388">
          <cell r="A388" t="str">
            <v>003111067</v>
          </cell>
          <cell r="B388" t="str">
            <v>น.ส.ญามิหล๊ะ  หมิดหวัง</v>
          </cell>
          <cell r="C388" t="str">
            <v>9381075484</v>
          </cell>
        </row>
        <row r="389">
          <cell r="A389" t="str">
            <v>003111068</v>
          </cell>
          <cell r="B389" t="str">
            <v>น.ส.สำรวย  ภารสุวรรณ์</v>
          </cell>
          <cell r="C389" t="str">
            <v>9381098824</v>
          </cell>
        </row>
        <row r="390">
          <cell r="A390" t="str">
            <v>003111069</v>
          </cell>
          <cell r="B390" t="str">
            <v>นายสมบัติ  ช่วยระวัง</v>
          </cell>
          <cell r="C390" t="str">
            <v>9381102708</v>
          </cell>
        </row>
        <row r="391">
          <cell r="A391" t="str">
            <v>003111070</v>
          </cell>
          <cell r="B391" t="str">
            <v>น.ส.บุญมา  รัตน์พันธ์</v>
          </cell>
          <cell r="C391" t="str">
            <v>9381071551</v>
          </cell>
        </row>
        <row r="392">
          <cell r="A392" t="str">
            <v>003111071</v>
          </cell>
          <cell r="B392" t="str">
            <v>น.ส.จันทิราพร  ขุนนุ้ย</v>
          </cell>
          <cell r="C392" t="str">
            <v>9381102716</v>
          </cell>
        </row>
        <row r="393">
          <cell r="A393" t="str">
            <v>003111072</v>
          </cell>
          <cell r="B393" t="str">
            <v>นางสมจิตร  วงมั่น</v>
          </cell>
          <cell r="C393" t="str">
            <v>9381031827</v>
          </cell>
        </row>
        <row r="394">
          <cell r="A394" t="str">
            <v>003111073</v>
          </cell>
          <cell r="B394" t="str">
            <v>น.ส.กัลยา  สิงหาด</v>
          </cell>
          <cell r="C394" t="str">
            <v>9381049556</v>
          </cell>
        </row>
        <row r="395">
          <cell r="A395" t="str">
            <v>003111074</v>
          </cell>
          <cell r="B395" t="str">
            <v>น.ส.พรเพ็ญ  มหาพรหม</v>
          </cell>
          <cell r="C395" t="str">
            <v>9381075166</v>
          </cell>
        </row>
        <row r="396">
          <cell r="A396" t="str">
            <v>003111076</v>
          </cell>
          <cell r="B396" t="str">
            <v>น.ส.กรรณิกา  หมวดชัยทอง</v>
          </cell>
          <cell r="C396" t="str">
            <v>9381100772</v>
          </cell>
        </row>
        <row r="397">
          <cell r="A397" t="str">
            <v>003111077</v>
          </cell>
          <cell r="B397" t="str">
            <v>น.ส.อนงค์นุช  นามวุฒิ</v>
          </cell>
          <cell r="C397" t="str">
            <v>9381079552</v>
          </cell>
        </row>
        <row r="398">
          <cell r="A398" t="str">
            <v>003111078</v>
          </cell>
          <cell r="B398" t="str">
            <v>นางนภา  ภาวะพรม</v>
          </cell>
          <cell r="C398" t="str">
            <v>9381083517</v>
          </cell>
        </row>
        <row r="399">
          <cell r="A399" t="str">
            <v>003111080</v>
          </cell>
          <cell r="B399" t="str">
            <v>น.ส.วรรณา  ชูเหมือน</v>
          </cell>
          <cell r="C399" t="str">
            <v>9381075174</v>
          </cell>
        </row>
        <row r="400">
          <cell r="A400" t="str">
            <v>003111083</v>
          </cell>
          <cell r="B400" t="str">
            <v>นางสงการ  นามบุตร</v>
          </cell>
          <cell r="C400" t="str">
            <v>9381055998</v>
          </cell>
        </row>
        <row r="401">
          <cell r="A401" t="str">
            <v>003111085</v>
          </cell>
          <cell r="B401" t="str">
            <v>นางถวิล  รัตนะ</v>
          </cell>
          <cell r="C401" t="str">
            <v>9381083444</v>
          </cell>
        </row>
        <row r="402">
          <cell r="A402" t="str">
            <v>003111086</v>
          </cell>
          <cell r="B402" t="str">
            <v>น.ส.อะน๊ะ  ยีหวังกอง</v>
          </cell>
          <cell r="C402" t="str">
            <v>9381080690</v>
          </cell>
        </row>
        <row r="403">
          <cell r="A403" t="str">
            <v>003111087</v>
          </cell>
          <cell r="B403" t="str">
            <v>นางฉวี  บัวลอย</v>
          </cell>
          <cell r="C403" t="str">
            <v>9381083576</v>
          </cell>
        </row>
        <row r="404">
          <cell r="A404" t="str">
            <v>003111088</v>
          </cell>
          <cell r="B404" t="str">
            <v>น.ส.ปิยะวดี  ตราพัด</v>
          </cell>
          <cell r="C404" t="str">
            <v>9381055149</v>
          </cell>
        </row>
        <row r="405">
          <cell r="A405" t="str">
            <v>003111089</v>
          </cell>
          <cell r="B405" t="str">
            <v>น.ส.หนูเวียง  สามิลา</v>
          </cell>
          <cell r="C405" t="str">
            <v>9381098093</v>
          </cell>
        </row>
        <row r="406">
          <cell r="A406" t="str">
            <v>003111090</v>
          </cell>
          <cell r="B406" t="str">
            <v>น.ส.ดรุณี  ไชยบุญ</v>
          </cell>
          <cell r="C406" t="str">
            <v>9381080771</v>
          </cell>
        </row>
        <row r="407">
          <cell r="A407" t="str">
            <v>003111093</v>
          </cell>
          <cell r="B407" t="str">
            <v>น.ส.รุ่งฤดี  โนนวงค์</v>
          </cell>
          <cell r="C407" t="str">
            <v>9381080976</v>
          </cell>
        </row>
        <row r="408">
          <cell r="A408" t="str">
            <v>003111094</v>
          </cell>
          <cell r="B408" t="str">
            <v>น.ส.ถนอม  นุ่นยัง</v>
          </cell>
          <cell r="C408" t="str">
            <v>9381081417</v>
          </cell>
        </row>
        <row r="409">
          <cell r="A409" t="str">
            <v>003111095</v>
          </cell>
          <cell r="B409" t="str">
            <v>นางวิจิตร  จันทร์โสม</v>
          </cell>
          <cell r="C409" t="str">
            <v>9381040788</v>
          </cell>
        </row>
        <row r="410">
          <cell r="A410" t="str">
            <v>003111096</v>
          </cell>
          <cell r="B410" t="str">
            <v>น.ส.ปัญญา  กองธรรม</v>
          </cell>
          <cell r="C410" t="str">
            <v>9381076405</v>
          </cell>
        </row>
        <row r="411">
          <cell r="A411" t="str">
            <v>003111097</v>
          </cell>
          <cell r="B411" t="str">
            <v>นางสมจิต  วิทยพันธ์</v>
          </cell>
          <cell r="C411" t="str">
            <v>9381075328</v>
          </cell>
        </row>
        <row r="412">
          <cell r="A412" t="str">
            <v>003111099</v>
          </cell>
          <cell r="B412" t="str">
            <v>น.ส.ดวงเนตร  ทองแก้ว</v>
          </cell>
          <cell r="C412" t="str">
            <v>9381208689</v>
          </cell>
        </row>
        <row r="413">
          <cell r="A413" t="str">
            <v>003111100</v>
          </cell>
          <cell r="B413" t="str">
            <v>นายพิทักษ์  จันทะบาล</v>
          </cell>
          <cell r="C413" t="str">
            <v>9381243522</v>
          </cell>
        </row>
        <row r="414">
          <cell r="A414" t="str">
            <v>003111116</v>
          </cell>
          <cell r="B414" t="str">
            <v>นางกัลยา  ชูโนรา</v>
          </cell>
          <cell r="C414" t="str">
            <v>9381132062</v>
          </cell>
        </row>
        <row r="415">
          <cell r="A415" t="str">
            <v>003111117</v>
          </cell>
          <cell r="B415" t="str">
            <v>นายพงษ์สิทธิ์  โพธิ์สุวรรณพร</v>
          </cell>
          <cell r="C415" t="str">
            <v>9381258724</v>
          </cell>
        </row>
        <row r="416">
          <cell r="A416" t="str">
            <v>003111119</v>
          </cell>
          <cell r="B416" t="str">
            <v>นางค่าย  วงศรีแก้ว</v>
          </cell>
          <cell r="C416" t="str">
            <v>9381133565</v>
          </cell>
        </row>
        <row r="417">
          <cell r="A417" t="str">
            <v>003111121</v>
          </cell>
          <cell r="B417" t="str">
            <v>น.ส.สุพรรณี  สามิลา</v>
          </cell>
          <cell r="C417" t="str">
            <v>9381260796</v>
          </cell>
        </row>
        <row r="418">
          <cell r="A418" t="str">
            <v>003111126</v>
          </cell>
          <cell r="B418" t="str">
            <v>นายอุดร  มูลเดช</v>
          </cell>
          <cell r="C418" t="str">
            <v>9381171165</v>
          </cell>
        </row>
        <row r="419">
          <cell r="A419" t="str">
            <v>003111129</v>
          </cell>
          <cell r="B419" t="str">
            <v>นายอนุพงศ์  ชูขำ</v>
          </cell>
          <cell r="C419" t="str">
            <v>9381241759</v>
          </cell>
        </row>
        <row r="420">
          <cell r="A420" t="str">
            <v>003111131</v>
          </cell>
          <cell r="B420" t="str">
            <v>นายศิริพงศ์  กรุงไกรจักร</v>
          </cell>
          <cell r="C420" t="str">
            <v>9381246610</v>
          </cell>
        </row>
        <row r="421">
          <cell r="A421" t="str">
            <v>003111132</v>
          </cell>
          <cell r="B421" t="str">
            <v>น.ส.รจนา  อะเหล่</v>
          </cell>
          <cell r="C421" t="str">
            <v>9381246629</v>
          </cell>
        </row>
        <row r="422">
          <cell r="A422" t="str">
            <v>003111140</v>
          </cell>
          <cell r="B422" t="str">
            <v>น.ส.เกศรา  เวทนา</v>
          </cell>
          <cell r="C422" t="str">
            <v>9381080666</v>
          </cell>
        </row>
        <row r="423">
          <cell r="A423" t="str">
            <v>003111141</v>
          </cell>
          <cell r="B423" t="str">
            <v>น.ส.ประเสริฐ  เจนเขตวิทย์</v>
          </cell>
          <cell r="C423" t="str">
            <v>9381254362</v>
          </cell>
        </row>
        <row r="424">
          <cell r="A424" t="str">
            <v>003111144</v>
          </cell>
          <cell r="B424" t="str">
            <v>น.ส.หนึ่งฤทัย  วนาสน</v>
          </cell>
          <cell r="C424" t="str">
            <v>9381248362</v>
          </cell>
        </row>
        <row r="425">
          <cell r="A425" t="str">
            <v>003111161</v>
          </cell>
          <cell r="B425" t="str">
            <v>นายทัศนะ  รัตนมณี</v>
          </cell>
          <cell r="C425" t="str">
            <v>9381259046</v>
          </cell>
        </row>
        <row r="426">
          <cell r="A426" t="str">
            <v>003111182</v>
          </cell>
          <cell r="B426" t="str">
            <v>นางมายะวี  พละเดช</v>
          </cell>
          <cell r="C426" t="str">
            <v>9381261113</v>
          </cell>
        </row>
        <row r="427">
          <cell r="A427" t="str">
            <v>003111185</v>
          </cell>
          <cell r="B427" t="str">
            <v>นายเจตตนา  ชุมตรี</v>
          </cell>
          <cell r="C427" t="str">
            <v>9381266115</v>
          </cell>
        </row>
        <row r="428">
          <cell r="A428" t="str">
            <v>003111186</v>
          </cell>
          <cell r="B428" t="str">
            <v>นางบุญศรี  มาศขาว</v>
          </cell>
          <cell r="C428" t="str">
            <v>9381260648</v>
          </cell>
        </row>
        <row r="429">
          <cell r="A429" t="str">
            <v>003111191</v>
          </cell>
          <cell r="B429" t="str">
            <v>นายอาทิตย์  สีเหลียมงาม</v>
          </cell>
          <cell r="C429" t="str">
            <v>9381263256</v>
          </cell>
        </row>
        <row r="430">
          <cell r="A430" t="str">
            <v>003111199</v>
          </cell>
          <cell r="B430" t="str">
            <v>น.ส.ละออง  บุดดีวงค์</v>
          </cell>
          <cell r="C430" t="str">
            <v>9381253501</v>
          </cell>
        </row>
        <row r="431">
          <cell r="A431" t="str">
            <v>003111203</v>
          </cell>
          <cell r="B431" t="str">
            <v>นางสใบ  สมบัติหล้า</v>
          </cell>
          <cell r="C431" t="str">
            <v>9381265674</v>
          </cell>
        </row>
        <row r="432">
          <cell r="A432" t="str">
            <v>003111204</v>
          </cell>
          <cell r="B432" t="str">
            <v>นายสน  สมบัติหล้า</v>
          </cell>
          <cell r="C432" t="str">
            <v>9381265631</v>
          </cell>
        </row>
        <row r="433">
          <cell r="A433" t="str">
            <v>003111207</v>
          </cell>
          <cell r="B433" t="str">
            <v>น.ส.พรสวรรค์  แสนแพงพัด</v>
          </cell>
          <cell r="C433" t="str">
            <v>9381263760</v>
          </cell>
        </row>
        <row r="434">
          <cell r="A434" t="str">
            <v>003111208</v>
          </cell>
          <cell r="B434" t="str">
            <v>นายวิโรจน์  เพชรเกลี้ยง</v>
          </cell>
          <cell r="C434" t="str">
            <v>9381262608</v>
          </cell>
        </row>
        <row r="435">
          <cell r="A435" t="str">
            <v>003111209</v>
          </cell>
          <cell r="B435" t="str">
            <v>น.ส.อุลัยวรรณ  รักษาบุญ</v>
          </cell>
          <cell r="C435" t="str">
            <v>9381253196</v>
          </cell>
        </row>
        <row r="436">
          <cell r="A436" t="str">
            <v>003111215</v>
          </cell>
          <cell r="B436" t="str">
            <v>น.ส.พนิดา  ศรีสะอาด</v>
          </cell>
          <cell r="C436" t="str">
            <v>9381265925</v>
          </cell>
        </row>
        <row r="437">
          <cell r="A437" t="str">
            <v>003111217</v>
          </cell>
          <cell r="B437" t="str">
            <v>น.ส.ศรีนภา  แสนแก้ว</v>
          </cell>
          <cell r="C437" t="str">
            <v>9381265933</v>
          </cell>
        </row>
        <row r="438">
          <cell r="A438" t="str">
            <v>003111218</v>
          </cell>
          <cell r="B438" t="str">
            <v>นายสมศักดิ์  แซ่อิ้ว</v>
          </cell>
          <cell r="C438" t="str">
            <v>9381265763</v>
          </cell>
        </row>
        <row r="439">
          <cell r="A439" t="str">
            <v>003111219</v>
          </cell>
          <cell r="B439" t="str">
            <v>นายกงใจ  สุขภูวงค์</v>
          </cell>
          <cell r="C439" t="str">
            <v>9381265836</v>
          </cell>
        </row>
        <row r="440">
          <cell r="A440" t="str">
            <v>003111221</v>
          </cell>
          <cell r="B440" t="str">
            <v>น.ส.อรทัย  ปิดสายะ</v>
          </cell>
          <cell r="C440" t="str">
            <v>9381270414</v>
          </cell>
        </row>
        <row r="441">
          <cell r="A441" t="str">
            <v>003111223</v>
          </cell>
          <cell r="B441" t="str">
            <v>นายสะมะแอ  เหมมณี</v>
          </cell>
          <cell r="C441">
            <v>0</v>
          </cell>
        </row>
        <row r="442">
          <cell r="A442" t="str">
            <v>003111224</v>
          </cell>
          <cell r="B442" t="str">
            <v>นายสมบัติ  สุวรรณชะนะ</v>
          </cell>
          <cell r="C442" t="str">
            <v>9381273820</v>
          </cell>
        </row>
        <row r="443">
          <cell r="A443" t="str">
            <v>003111225</v>
          </cell>
          <cell r="B443" t="str">
            <v>นายปรีชา  สืบศักดิ์</v>
          </cell>
          <cell r="C443">
            <v>0</v>
          </cell>
        </row>
        <row r="444">
          <cell r="A444" t="str">
            <v>003111226</v>
          </cell>
          <cell r="B444" t="str">
            <v>นายนฤเบศ  ชิตวงศ์</v>
          </cell>
          <cell r="C444">
            <v>0</v>
          </cell>
        </row>
        <row r="445">
          <cell r="A445" t="str">
            <v>003111227</v>
          </cell>
          <cell r="B445" t="str">
            <v>น.ส.เนตรชนก  วงมั่น</v>
          </cell>
          <cell r="C445" t="str">
            <v>9381272778</v>
          </cell>
        </row>
        <row r="446">
          <cell r="A446" t="str">
            <v>003111228</v>
          </cell>
          <cell r="B446" t="str">
            <v>นายนวฤทธิ์  มะลิวงศ์</v>
          </cell>
          <cell r="C446">
            <v>0</v>
          </cell>
        </row>
        <row r="447">
          <cell r="A447" t="str">
            <v>003111229</v>
          </cell>
          <cell r="B447" t="str">
            <v>น.ส.สุดาทิพย์  สุรินาม</v>
          </cell>
          <cell r="C447" t="str">
            <v>9381272166</v>
          </cell>
        </row>
        <row r="448">
          <cell r="A448" t="str">
            <v>003111230</v>
          </cell>
          <cell r="B448" t="str">
            <v>นายสมภาร  คำหอม</v>
          </cell>
          <cell r="C448">
            <v>0</v>
          </cell>
        </row>
        <row r="449">
          <cell r="A449" t="str">
            <v>003111231</v>
          </cell>
          <cell r="B449" t="str">
            <v>น.ส.พรพิมล  ส่งเสริม</v>
          </cell>
          <cell r="C449" t="str">
            <v>9381272220</v>
          </cell>
        </row>
        <row r="450">
          <cell r="A450" t="str">
            <v>003111232</v>
          </cell>
          <cell r="B450" t="str">
            <v>นายทองเลื้อน  บุตรจำรวญ</v>
          </cell>
          <cell r="C450" t="str">
            <v>9381274703</v>
          </cell>
        </row>
        <row r="451">
          <cell r="A451" t="str">
            <v>003111233</v>
          </cell>
          <cell r="B451" t="str">
            <v>นายฉัตรชัย  คำภูษา</v>
          </cell>
          <cell r="C451" t="str">
            <v>9381274681</v>
          </cell>
        </row>
        <row r="452">
          <cell r="A452" t="str">
            <v>003111234</v>
          </cell>
          <cell r="B452" t="str">
            <v>น.ส.สุจี  เชิดชู</v>
          </cell>
          <cell r="C452" t="str">
            <v>9381273936</v>
          </cell>
        </row>
        <row r="453">
          <cell r="A453" t="str">
            <v>003111235</v>
          </cell>
          <cell r="B453" t="str">
            <v>น.ส.สายใจ  ละอองภักดิ์</v>
          </cell>
          <cell r="C453" t="str">
            <v>9381272174</v>
          </cell>
        </row>
        <row r="454">
          <cell r="A454" t="str">
            <v>003111236</v>
          </cell>
          <cell r="B454" t="str">
            <v>นายวิเชียร  เล๊าะเหม</v>
          </cell>
          <cell r="C454">
            <v>0</v>
          </cell>
        </row>
        <row r="455">
          <cell r="A455" t="str">
            <v>003111237</v>
          </cell>
          <cell r="B455" t="str">
            <v>นายสมศักดิ์  เอียดนุ้ย</v>
          </cell>
          <cell r="C455">
            <v>0</v>
          </cell>
        </row>
        <row r="456">
          <cell r="A456" t="str">
            <v>003111238</v>
          </cell>
          <cell r="B456" t="str">
            <v>นายจรัล  แก้วมี</v>
          </cell>
          <cell r="C456">
            <v>0</v>
          </cell>
        </row>
        <row r="457">
          <cell r="A457" t="str">
            <v>003111239</v>
          </cell>
          <cell r="B457" t="str">
            <v>นางสุมารี  สีบัว</v>
          </cell>
          <cell r="C457" t="str">
            <v>9381273359</v>
          </cell>
        </row>
        <row r="458">
          <cell r="A458" t="str">
            <v>003111240</v>
          </cell>
          <cell r="B458" t="str">
            <v>นายมานะ  มาดงพอง</v>
          </cell>
          <cell r="C458" t="str">
            <v>9381274304</v>
          </cell>
        </row>
        <row r="459">
          <cell r="A459" t="str">
            <v>003111241</v>
          </cell>
          <cell r="B459" t="str">
            <v>นายลมบล  คำภาตัน</v>
          </cell>
          <cell r="C459">
            <v>0</v>
          </cell>
        </row>
        <row r="460">
          <cell r="A460" t="str">
            <v>003111242</v>
          </cell>
          <cell r="B460" t="str">
            <v>นายสุรเชษฐ  อินทนู</v>
          </cell>
          <cell r="C460">
            <v>0</v>
          </cell>
        </row>
        <row r="461">
          <cell r="A461" t="str">
            <v>003111243</v>
          </cell>
          <cell r="B461" t="str">
            <v>นายสามารถ  อาคเนย์</v>
          </cell>
          <cell r="C461" t="str">
            <v>9381274126</v>
          </cell>
        </row>
        <row r="462">
          <cell r="A462" t="str">
            <v>003111277</v>
          </cell>
          <cell r="B462" t="str">
            <v>นางหนูเรียน  จันทร์เมือง</v>
          </cell>
          <cell r="C462" t="str">
            <v>9381103178</v>
          </cell>
        </row>
        <row r="463">
          <cell r="A463" t="str">
            <v>003111278</v>
          </cell>
          <cell r="B463" t="str">
            <v>นายสุทิน  ค้อทอง</v>
          </cell>
          <cell r="C463" t="str">
            <v>9381274673</v>
          </cell>
        </row>
        <row r="464">
          <cell r="A464" t="str">
            <v>003111279</v>
          </cell>
          <cell r="B464" t="str">
            <v>นายวาณิช  แก้วมณี</v>
          </cell>
          <cell r="C464">
            <v>0</v>
          </cell>
        </row>
        <row r="465">
          <cell r="A465" t="str">
            <v>003111280</v>
          </cell>
          <cell r="B465" t="str">
            <v>นายจำเนียร  สายกี้เส้ง</v>
          </cell>
          <cell r="C465">
            <v>0</v>
          </cell>
        </row>
        <row r="466">
          <cell r="A466" t="str">
            <v>003111281</v>
          </cell>
          <cell r="B466" t="str">
            <v>นายเอกพงศ์  แพ่งเพ็ชร์</v>
          </cell>
          <cell r="C466">
            <v>0</v>
          </cell>
        </row>
        <row r="467">
          <cell r="A467" t="str">
            <v>003111282</v>
          </cell>
          <cell r="B467" t="str">
            <v>นายภูวดล  เจริญศิลป์</v>
          </cell>
          <cell r="C467">
            <v>0</v>
          </cell>
        </row>
        <row r="468">
          <cell r="A468" t="str">
            <v>003111283</v>
          </cell>
          <cell r="B468" t="str">
            <v>นายนิรัตน์  แก้วกูล</v>
          </cell>
          <cell r="C468">
            <v>0</v>
          </cell>
        </row>
        <row r="469">
          <cell r="A469" t="str">
            <v>003111312</v>
          </cell>
          <cell r="B469" t="str">
            <v>น.ส.รัตติกาล  อ่อนโพธา</v>
          </cell>
          <cell r="C469" t="str">
            <v>9381079064</v>
          </cell>
        </row>
        <row r="470">
          <cell r="A470" t="str">
            <v>003111317</v>
          </cell>
          <cell r="B470" t="str">
            <v>น.ส.พงค์เผี่ยน  สีหานู</v>
          </cell>
          <cell r="C470" t="str">
            <v>9381079080</v>
          </cell>
        </row>
        <row r="471">
          <cell r="A471" t="str">
            <v>003111318</v>
          </cell>
          <cell r="B471" t="str">
            <v>นายวราช  อินอ่อน</v>
          </cell>
          <cell r="C471" t="str">
            <v>9381237646</v>
          </cell>
        </row>
        <row r="472">
          <cell r="A472" t="str">
            <v>003111326</v>
          </cell>
          <cell r="B472" t="str">
            <v>นายวีรสัก  แสนเยีย</v>
          </cell>
          <cell r="C472" t="str">
            <v>9381255989</v>
          </cell>
        </row>
        <row r="473">
          <cell r="A473" t="str">
            <v>003111328</v>
          </cell>
          <cell r="B473" t="str">
            <v>นายประพันธ์  ตาลประไพร</v>
          </cell>
          <cell r="C473" t="str">
            <v>9381254443</v>
          </cell>
        </row>
        <row r="474">
          <cell r="A474" t="str">
            <v>003111330</v>
          </cell>
          <cell r="B474" t="str">
            <v>นายอนันต์  ชูพัฒน์</v>
          </cell>
          <cell r="C474" t="str">
            <v>9381257981</v>
          </cell>
        </row>
        <row r="475">
          <cell r="A475" t="str">
            <v>003111358</v>
          </cell>
          <cell r="B475" t="str">
            <v>นายทวิชชัย  โชติเชื้อวงค์</v>
          </cell>
          <cell r="C475" t="str">
            <v>9381053944</v>
          </cell>
        </row>
        <row r="476">
          <cell r="A476" t="str">
            <v>003111359</v>
          </cell>
          <cell r="B476" t="str">
            <v>นายสัญญา  สุวานนท์</v>
          </cell>
          <cell r="C476" t="str">
            <v>9381251584</v>
          </cell>
        </row>
        <row r="477">
          <cell r="A477" t="str">
            <v>003111360</v>
          </cell>
          <cell r="B477" t="str">
            <v>นายเฉลิมชนม์  พรหมสี</v>
          </cell>
          <cell r="C477" t="str">
            <v>9381253455</v>
          </cell>
        </row>
        <row r="478">
          <cell r="A478" t="str">
            <v>003111361</v>
          </cell>
          <cell r="B478" t="str">
            <v>นายพุทธา  ไชยตอกเกี้ย</v>
          </cell>
          <cell r="C478" t="str">
            <v>9381253447</v>
          </cell>
        </row>
        <row r="479">
          <cell r="A479" t="str">
            <v>003111362</v>
          </cell>
          <cell r="B479" t="str">
            <v>นายวิทยา  ศรีนวล</v>
          </cell>
          <cell r="C479" t="str">
            <v>9381256039</v>
          </cell>
        </row>
        <row r="480">
          <cell r="A480" t="str">
            <v>003111367</v>
          </cell>
          <cell r="B480" t="str">
            <v>นายธีระยุทธ  สุกันยา</v>
          </cell>
          <cell r="C480" t="str">
            <v>9381204357</v>
          </cell>
        </row>
        <row r="481">
          <cell r="A481" t="str">
            <v>003111368</v>
          </cell>
          <cell r="B481" t="str">
            <v>นายสุกันยา  กระแหน่</v>
          </cell>
          <cell r="C481" t="str">
            <v>9381255091</v>
          </cell>
        </row>
        <row r="482">
          <cell r="A482" t="str">
            <v>003111373</v>
          </cell>
          <cell r="B482" t="str">
            <v>นายปัญญา  กาลจักร์</v>
          </cell>
          <cell r="C482" t="str">
            <v>9381255261</v>
          </cell>
        </row>
        <row r="483">
          <cell r="A483" t="str">
            <v>003111374</v>
          </cell>
          <cell r="B483" t="str">
            <v>น.ส.พัชรีย์  ยงวัฒนา</v>
          </cell>
          <cell r="C483" t="str">
            <v>9381255326</v>
          </cell>
        </row>
        <row r="484">
          <cell r="A484" t="str">
            <v>003111375</v>
          </cell>
          <cell r="B484" t="str">
            <v>น.ส.นัยนา  พรมแก้ว</v>
          </cell>
          <cell r="C484" t="str">
            <v>9381210039</v>
          </cell>
        </row>
        <row r="485">
          <cell r="A485" t="str">
            <v>003111378</v>
          </cell>
          <cell r="B485" t="str">
            <v>นายจันทร์สาย  วรสารศิริ</v>
          </cell>
          <cell r="C485" t="str">
            <v>9381177929</v>
          </cell>
        </row>
        <row r="486">
          <cell r="A486" t="str">
            <v>003111382</v>
          </cell>
          <cell r="B486" t="str">
            <v>นายรัชภูมิ  จันทะสา</v>
          </cell>
          <cell r="C486" t="str">
            <v>9381256365</v>
          </cell>
        </row>
        <row r="487">
          <cell r="A487" t="str">
            <v>003111383</v>
          </cell>
          <cell r="B487" t="str">
            <v>นายอำนวย  ทองตัน</v>
          </cell>
          <cell r="C487" t="str">
            <v>9381260249</v>
          </cell>
        </row>
        <row r="488">
          <cell r="A488" t="str">
            <v>003111384</v>
          </cell>
          <cell r="B488" t="str">
            <v>นางสุพัตรา  ตอนเหนือ</v>
          </cell>
          <cell r="C488" t="str">
            <v>9381231036</v>
          </cell>
        </row>
        <row r="489">
          <cell r="A489" t="str">
            <v>003111388</v>
          </cell>
          <cell r="B489" t="str">
            <v>นายอาวุธ  จันทโร</v>
          </cell>
          <cell r="C489" t="str">
            <v>9381259186</v>
          </cell>
        </row>
        <row r="490">
          <cell r="A490" t="str">
            <v>003111389</v>
          </cell>
          <cell r="B490" t="str">
            <v>นายวะชิรา  เจริญวัย</v>
          </cell>
          <cell r="C490" t="str">
            <v>9381168512</v>
          </cell>
        </row>
        <row r="491">
          <cell r="A491" t="str">
            <v>003111393</v>
          </cell>
          <cell r="B491" t="str">
            <v>น.ส.บัวพันธ์  กุลโท</v>
          </cell>
          <cell r="C491" t="str">
            <v>9381108676</v>
          </cell>
        </row>
        <row r="492">
          <cell r="A492" t="str">
            <v>003111396</v>
          </cell>
          <cell r="B492" t="str">
            <v>นางรจนา  อุปนัน</v>
          </cell>
          <cell r="C492" t="str">
            <v>9381257906</v>
          </cell>
        </row>
        <row r="493">
          <cell r="A493" t="str">
            <v>003111399</v>
          </cell>
          <cell r="B493" t="str">
            <v>น.ส.ชลธิชา  คำผา</v>
          </cell>
          <cell r="C493" t="str">
            <v>9381270538</v>
          </cell>
        </row>
        <row r="494">
          <cell r="A494" t="str">
            <v>003111715</v>
          </cell>
          <cell r="B494" t="str">
            <v>น.ส.ส้มกลิ่น  บัวศรี</v>
          </cell>
          <cell r="C494" t="str">
            <v>9381126860</v>
          </cell>
        </row>
        <row r="495">
          <cell r="A495" t="str">
            <v>003111757</v>
          </cell>
          <cell r="B495" t="str">
            <v>น.ส.จุลเจือ  รสปุ้ง</v>
          </cell>
          <cell r="C495" t="str">
            <v>9381144311</v>
          </cell>
        </row>
        <row r="496">
          <cell r="A496" t="str">
            <v>003111784</v>
          </cell>
          <cell r="B496" t="str">
            <v>นางปราณี  กรอบเพชรพงศ์</v>
          </cell>
          <cell r="C496" t="str">
            <v>9381164703</v>
          </cell>
        </row>
        <row r="497">
          <cell r="A497" t="str">
            <v>003111802</v>
          </cell>
          <cell r="B497" t="str">
            <v>นางนันทา  พรมเทพ</v>
          </cell>
          <cell r="C497" t="str">
            <v>9381178933</v>
          </cell>
        </row>
        <row r="498">
          <cell r="A498" t="str">
            <v>003111841</v>
          </cell>
          <cell r="B498" t="str">
            <v>นางวิจิตร  แก้วประเสริฐ</v>
          </cell>
          <cell r="C498" t="str">
            <v>9381174911</v>
          </cell>
        </row>
        <row r="499">
          <cell r="A499" t="str">
            <v>003111842</v>
          </cell>
          <cell r="B499" t="str">
            <v>น.ส.เยาวการ  จอมหงษ์</v>
          </cell>
          <cell r="C499" t="str">
            <v>9381097879</v>
          </cell>
        </row>
        <row r="500">
          <cell r="A500" t="str">
            <v>003111847</v>
          </cell>
          <cell r="B500" t="str">
            <v>นางบุญชู  เขียวผ่อง</v>
          </cell>
          <cell r="C500" t="str">
            <v>9381029199</v>
          </cell>
        </row>
        <row r="501">
          <cell r="A501" t="str">
            <v>003111848</v>
          </cell>
          <cell r="B501" t="str">
            <v>น.ส.เลไร  วงศรีแก้ว</v>
          </cell>
          <cell r="C501" t="str">
            <v>9381035091</v>
          </cell>
        </row>
        <row r="502">
          <cell r="A502" t="str">
            <v>003111850</v>
          </cell>
          <cell r="B502" t="str">
            <v>น.ส.มาลี  สมเกื้อ</v>
          </cell>
          <cell r="C502" t="str">
            <v>9381081859</v>
          </cell>
        </row>
        <row r="503">
          <cell r="A503" t="str">
            <v>003111861</v>
          </cell>
          <cell r="B503" t="str">
            <v>น.ส.ทัศนี  ทานะมัย</v>
          </cell>
          <cell r="C503" t="str">
            <v>9381080526</v>
          </cell>
        </row>
        <row r="504">
          <cell r="A504" t="str">
            <v>003111863</v>
          </cell>
          <cell r="B504" t="str">
            <v>น.ส.สมเกียรติ  บัวศรี</v>
          </cell>
          <cell r="C504" t="str">
            <v>9381177899</v>
          </cell>
        </row>
        <row r="505">
          <cell r="A505" t="str">
            <v>003111869</v>
          </cell>
          <cell r="B505" t="str">
            <v>น.ส.กัญญา  แสนเยีย</v>
          </cell>
          <cell r="C505" t="str">
            <v>9381176752</v>
          </cell>
        </row>
        <row r="506">
          <cell r="A506" t="str">
            <v>003111895</v>
          </cell>
          <cell r="B506" t="str">
            <v>น.ส.ทิพวรรณ  กิณเรศ</v>
          </cell>
          <cell r="C506" t="str">
            <v>9381178194</v>
          </cell>
        </row>
        <row r="507">
          <cell r="A507" t="str">
            <v>003111919</v>
          </cell>
          <cell r="B507" t="str">
            <v>นางสมพร  ภักดีสุวรรณ</v>
          </cell>
          <cell r="C507" t="str">
            <v>9381183120</v>
          </cell>
        </row>
        <row r="508">
          <cell r="A508" t="str">
            <v>003111923</v>
          </cell>
          <cell r="B508" t="str">
            <v>น.ส.สมใจ  บุญประคม</v>
          </cell>
          <cell r="C508" t="str">
            <v>9381082545</v>
          </cell>
        </row>
        <row r="509">
          <cell r="A509" t="str">
            <v>003111926</v>
          </cell>
          <cell r="B509" t="str">
            <v>นายวิษณุ  กิณเรศ</v>
          </cell>
          <cell r="C509" t="str">
            <v>9381201447</v>
          </cell>
        </row>
        <row r="510">
          <cell r="A510" t="str">
            <v>003111930</v>
          </cell>
          <cell r="B510" t="str">
            <v>น.ส.พิษมัย  เหล่าภักดี</v>
          </cell>
          <cell r="C510" t="str">
            <v>9381205213</v>
          </cell>
        </row>
        <row r="511">
          <cell r="A511" t="str">
            <v>003111945</v>
          </cell>
          <cell r="B511" t="str">
            <v>น.ส.ละมุน  พรมดี</v>
          </cell>
          <cell r="C511" t="str">
            <v>9381208700</v>
          </cell>
        </row>
        <row r="512">
          <cell r="A512" t="str">
            <v>003111954</v>
          </cell>
          <cell r="B512" t="str">
            <v>น.ส.สุปราณี  แสนเพ็ชร</v>
          </cell>
          <cell r="C512" t="str">
            <v>9381211272</v>
          </cell>
        </row>
        <row r="513">
          <cell r="A513" t="str">
            <v>003111955</v>
          </cell>
          <cell r="B513" t="str">
            <v>น.ส.นุชนีวรรณ  บัวกอ</v>
          </cell>
          <cell r="C513" t="str">
            <v>9381209707</v>
          </cell>
        </row>
        <row r="514">
          <cell r="A514" t="str">
            <v>003111956</v>
          </cell>
          <cell r="B514" t="str">
            <v>น.ส.สมคิด  ขันแก้ว</v>
          </cell>
          <cell r="C514" t="str">
            <v>9381209715</v>
          </cell>
        </row>
        <row r="515">
          <cell r="A515" t="str">
            <v>003111964</v>
          </cell>
          <cell r="B515" t="str">
            <v>นายสุวิทย์  แก้วมณี</v>
          </cell>
          <cell r="C515" t="str">
            <v>9381147906</v>
          </cell>
        </row>
        <row r="516">
          <cell r="A516" t="str">
            <v>003111967</v>
          </cell>
          <cell r="B516" t="str">
            <v>น.ส.สุพัฒ  สุดแสดง</v>
          </cell>
          <cell r="C516" t="str">
            <v>9381025312</v>
          </cell>
        </row>
        <row r="517">
          <cell r="A517" t="str">
            <v>003111968</v>
          </cell>
          <cell r="B517" t="str">
            <v>น.ส.อทิฐาน  ผางดี</v>
          </cell>
          <cell r="C517" t="str">
            <v>9381201056</v>
          </cell>
        </row>
        <row r="518">
          <cell r="A518" t="str">
            <v>003111972</v>
          </cell>
          <cell r="B518" t="str">
            <v>น.ส.อุไรวรรณ  กิติราช</v>
          </cell>
          <cell r="C518" t="str">
            <v>9381030251</v>
          </cell>
        </row>
        <row r="519">
          <cell r="A519" t="str">
            <v>003111979</v>
          </cell>
          <cell r="B519" t="str">
            <v>นางบุญเลิศ  โนนวงค์</v>
          </cell>
          <cell r="C519" t="str">
            <v>9381083169</v>
          </cell>
        </row>
        <row r="520">
          <cell r="A520" t="str">
            <v>003111980</v>
          </cell>
          <cell r="B520" t="str">
            <v>น.ส.พิกุล  พรมดี</v>
          </cell>
          <cell r="C520" t="str">
            <v>9381211396</v>
          </cell>
        </row>
        <row r="521">
          <cell r="A521" t="str">
            <v>003111981</v>
          </cell>
          <cell r="B521" t="str">
            <v>นางบัวทอง  แก้วสาลี</v>
          </cell>
          <cell r="C521" t="str">
            <v>9381080208</v>
          </cell>
        </row>
        <row r="522">
          <cell r="A522" t="str">
            <v>003111984</v>
          </cell>
          <cell r="B522" t="str">
            <v>น.ส.ประโลม  ปูชื่น</v>
          </cell>
          <cell r="C522" t="str">
            <v>9381076863</v>
          </cell>
        </row>
        <row r="523">
          <cell r="A523" t="str">
            <v>003111990</v>
          </cell>
          <cell r="B523" t="str">
            <v>น.ส.บัวลัด  สุดแสดง</v>
          </cell>
          <cell r="C523" t="str">
            <v>9381025339</v>
          </cell>
        </row>
        <row r="524">
          <cell r="A524" t="str">
            <v>003111997</v>
          </cell>
          <cell r="B524" t="str">
            <v>นายประการ  ภิญโญจิตร</v>
          </cell>
          <cell r="C524" t="str">
            <v>9381228043</v>
          </cell>
        </row>
        <row r="525">
          <cell r="A525" t="str">
            <v>003111999</v>
          </cell>
          <cell r="B525" t="str">
            <v>นางจิตรา  แก้วสาลี</v>
          </cell>
          <cell r="C525" t="str">
            <v>9381230196</v>
          </cell>
        </row>
        <row r="526">
          <cell r="A526" t="str">
            <v>004021001</v>
          </cell>
          <cell r="B526" t="str">
            <v>น.ส.เครือวัลย์  กลาย</v>
          </cell>
          <cell r="C526" t="str">
            <v>9381071276</v>
          </cell>
        </row>
        <row r="527">
          <cell r="A527" t="str">
            <v>004021006</v>
          </cell>
          <cell r="B527" t="str">
            <v>นางอุไร  อัมโร</v>
          </cell>
          <cell r="C527" t="str">
            <v>9381071268</v>
          </cell>
        </row>
        <row r="528">
          <cell r="A528" t="str">
            <v>004021010</v>
          </cell>
          <cell r="B528" t="str">
            <v>นางพรรณี  ฤทธินาคสุวรรณ</v>
          </cell>
          <cell r="C528" t="str">
            <v>9381071942</v>
          </cell>
        </row>
        <row r="529">
          <cell r="A529" t="str">
            <v>004021011</v>
          </cell>
          <cell r="B529" t="str">
            <v>น.ส.สมพร  ตำภู่</v>
          </cell>
          <cell r="C529" t="str">
            <v>9381071187</v>
          </cell>
        </row>
        <row r="530">
          <cell r="A530" t="str">
            <v>004021012</v>
          </cell>
          <cell r="B530" t="str">
            <v>น.ส.ประมวล  แก้วสุวรรณ</v>
          </cell>
          <cell r="C530" t="str">
            <v>9381071209</v>
          </cell>
        </row>
        <row r="531">
          <cell r="A531" t="str">
            <v>004022004</v>
          </cell>
          <cell r="B531" t="str">
            <v>น.ส.ส่งศรี  เหร็มล่า</v>
          </cell>
          <cell r="C531" t="str">
            <v>9381071578</v>
          </cell>
        </row>
        <row r="532">
          <cell r="A532" t="str">
            <v>004022005</v>
          </cell>
          <cell r="B532" t="str">
            <v>น.ส.สอหลีหา  เหล๊าะหล๊ะ</v>
          </cell>
          <cell r="C532" t="str">
            <v>9381071586</v>
          </cell>
        </row>
        <row r="533">
          <cell r="A533" t="str">
            <v>004114014</v>
          </cell>
          <cell r="B533" t="str">
            <v>นายวรพล  สุขขวัญ</v>
          </cell>
          <cell r="C533" t="str">
            <v>9381266328</v>
          </cell>
        </row>
        <row r="534">
          <cell r="A534" t="str">
            <v>004114015</v>
          </cell>
          <cell r="B534" t="str">
            <v>นายประเสริฐ  จันทะคุณ</v>
          </cell>
          <cell r="C534" t="str">
            <v>9381260176</v>
          </cell>
        </row>
        <row r="535">
          <cell r="A535" t="str">
            <v>004114016</v>
          </cell>
          <cell r="B535" t="str">
            <v>นายมูฮัมหมัด  แนะเหน๊าะ</v>
          </cell>
          <cell r="C535" t="str">
            <v>9381072140</v>
          </cell>
        </row>
        <row r="536">
          <cell r="A536" t="str">
            <v>005008001</v>
          </cell>
          <cell r="B536" t="str">
            <v>นายปรีชา  ปาละรัตน์</v>
          </cell>
          <cell r="C536" t="str">
            <v>9381078025</v>
          </cell>
        </row>
        <row r="537">
          <cell r="A537" t="str">
            <v>005008002</v>
          </cell>
          <cell r="B537" t="str">
            <v>น.ส.เพลินตา  โสดาจันทร์</v>
          </cell>
          <cell r="C537" t="str">
            <v>9381074151</v>
          </cell>
        </row>
        <row r="538">
          <cell r="A538" t="str">
            <v>005008005</v>
          </cell>
          <cell r="B538" t="str">
            <v>นางนัยนา  หมะหวี</v>
          </cell>
          <cell r="C538" t="str">
            <v>9381077177</v>
          </cell>
        </row>
        <row r="539">
          <cell r="A539" t="str">
            <v>005008006</v>
          </cell>
          <cell r="B539" t="str">
            <v>นางอภัยรัตน์  พวงทอง</v>
          </cell>
          <cell r="C539" t="str">
            <v>9381078203</v>
          </cell>
        </row>
        <row r="540">
          <cell r="A540" t="str">
            <v>005008014</v>
          </cell>
          <cell r="B540" t="str">
            <v>นายสุริยา  โสดาจันทร์</v>
          </cell>
          <cell r="C540" t="str">
            <v>9381078122</v>
          </cell>
        </row>
        <row r="541">
          <cell r="A541" t="str">
            <v>005008017</v>
          </cell>
          <cell r="B541" t="str">
            <v>น.ส.ศึกษา  ฉิมคล้าย</v>
          </cell>
          <cell r="C541" t="str">
            <v>9381074143</v>
          </cell>
        </row>
        <row r="542">
          <cell r="A542" t="str">
            <v>005008018</v>
          </cell>
          <cell r="B542" t="str">
            <v>นายศุภรักษ์  รัตน์ฉวี</v>
          </cell>
          <cell r="C542" t="str">
            <v>9381102392</v>
          </cell>
        </row>
        <row r="543">
          <cell r="A543" t="str">
            <v>005008043</v>
          </cell>
          <cell r="B543" t="str">
            <v>น.ส.เรณู  เอกกูล</v>
          </cell>
          <cell r="C543" t="str">
            <v>9381105154</v>
          </cell>
        </row>
        <row r="544">
          <cell r="A544" t="str">
            <v>005008051</v>
          </cell>
          <cell r="B544" t="str">
            <v>นางรจนา  ปาละรัตน์</v>
          </cell>
          <cell r="C544" t="str">
            <v>9381090785</v>
          </cell>
        </row>
        <row r="545">
          <cell r="A545" t="str">
            <v>005008053</v>
          </cell>
          <cell r="B545" t="str">
            <v>น.ส.ปราณีย์  ดวนใหญ่</v>
          </cell>
          <cell r="C545" t="str">
            <v>9381144788</v>
          </cell>
        </row>
        <row r="546">
          <cell r="A546" t="str">
            <v>005008062</v>
          </cell>
          <cell r="B546" t="str">
            <v>นางสุดา  สว่างวงศ์</v>
          </cell>
          <cell r="C546" t="str">
            <v>9381145458</v>
          </cell>
        </row>
        <row r="547">
          <cell r="A547" t="str">
            <v>005008073</v>
          </cell>
          <cell r="B547" t="str">
            <v>น.ส.ปรียารัตน์  เจริญเลิศจรรยา</v>
          </cell>
          <cell r="C547" t="str">
            <v>9381087156</v>
          </cell>
        </row>
        <row r="548">
          <cell r="A548" t="str">
            <v>005008074</v>
          </cell>
          <cell r="B548" t="str">
            <v>น.ส.ผ่องอำไพ  โคตรพันธ์</v>
          </cell>
          <cell r="C548" t="str">
            <v>9381028109</v>
          </cell>
        </row>
        <row r="549">
          <cell r="A549" t="str">
            <v>005008079</v>
          </cell>
          <cell r="B549" t="str">
            <v>นายบุสริน  หัดคง</v>
          </cell>
          <cell r="C549" t="str">
            <v>9381078564</v>
          </cell>
        </row>
        <row r="550">
          <cell r="A550" t="str">
            <v>005008080</v>
          </cell>
          <cell r="B550" t="str">
            <v>นายสุทิน  พรุเพชรแก้ว</v>
          </cell>
          <cell r="C550" t="str">
            <v>9381204152</v>
          </cell>
        </row>
        <row r="551">
          <cell r="A551" t="str">
            <v>005008082</v>
          </cell>
          <cell r="B551" t="str">
            <v>น.ส.จินดา  เกื้อเส้ง</v>
          </cell>
          <cell r="C551" t="str">
            <v>9381200645</v>
          </cell>
        </row>
        <row r="552">
          <cell r="A552" t="str">
            <v>005008084</v>
          </cell>
          <cell r="B552" t="str">
            <v>น.ส.วลัยลักษณ์  ทองด้วง</v>
          </cell>
          <cell r="C552" t="str">
            <v>9381201293</v>
          </cell>
        </row>
        <row r="553">
          <cell r="A553" t="str">
            <v>005008085</v>
          </cell>
          <cell r="B553" t="str">
            <v>น.ส.สุพาภรณ์  ต่างสี</v>
          </cell>
          <cell r="C553" t="str">
            <v>9381234361</v>
          </cell>
        </row>
        <row r="554">
          <cell r="A554" t="str">
            <v>005008092</v>
          </cell>
          <cell r="B554" t="str">
            <v>น.ส.มลตรา  ผลศัพย์</v>
          </cell>
          <cell r="C554" t="str">
            <v>9381100454</v>
          </cell>
        </row>
        <row r="555">
          <cell r="A555" t="str">
            <v>005008093</v>
          </cell>
          <cell r="B555" t="str">
            <v>น.ส.นงเยาว์  อ่อนแก้ว</v>
          </cell>
          <cell r="C555" t="str">
            <v>9381187711</v>
          </cell>
        </row>
        <row r="556">
          <cell r="A556" t="str">
            <v>005008094</v>
          </cell>
          <cell r="B556" t="str">
            <v>น.ส.ปวีณา  ลาเต๊ะ</v>
          </cell>
          <cell r="C556" t="str">
            <v>9381187703</v>
          </cell>
        </row>
        <row r="557">
          <cell r="A557" t="str">
            <v>005009001</v>
          </cell>
          <cell r="B557" t="str">
            <v>นายเริงศักดิ์  สุนทรา</v>
          </cell>
          <cell r="C557" t="str">
            <v>9381229643</v>
          </cell>
        </row>
        <row r="558">
          <cell r="A558" t="str">
            <v>005009023</v>
          </cell>
          <cell r="B558" t="str">
            <v>น.ส.จิรนันท์  ชนะวรรณโณ</v>
          </cell>
          <cell r="C558" t="str">
            <v>9381071306</v>
          </cell>
        </row>
        <row r="559">
          <cell r="A559" t="str">
            <v>005009024</v>
          </cell>
          <cell r="B559" t="str">
            <v>น.ส.ยุพา  ช่วยแก้ว</v>
          </cell>
          <cell r="C559" t="str">
            <v>9381080461</v>
          </cell>
        </row>
        <row r="560">
          <cell r="A560" t="str">
            <v>005009028</v>
          </cell>
          <cell r="B560" t="str">
            <v>น.ส.อาภากร  อุบลจินดา</v>
          </cell>
          <cell r="C560" t="str">
            <v>9381238294</v>
          </cell>
        </row>
        <row r="561">
          <cell r="A561" t="str">
            <v>005009029</v>
          </cell>
          <cell r="B561" t="str">
            <v>น.ส.ผิวพันธุ์  สีดำ</v>
          </cell>
          <cell r="C561" t="str">
            <v>9381270805</v>
          </cell>
        </row>
        <row r="562">
          <cell r="A562" t="str">
            <v>005009030</v>
          </cell>
          <cell r="B562" t="str">
            <v>นายนิระพันธ์  สินสุวารินทร์</v>
          </cell>
          <cell r="C562" t="str">
            <v>9381237557</v>
          </cell>
        </row>
        <row r="563">
          <cell r="A563" t="str">
            <v>005009031</v>
          </cell>
          <cell r="B563" t="str">
            <v>น.ส.วันดี  อำภัยทอง</v>
          </cell>
          <cell r="C563" t="str">
            <v>9381237891</v>
          </cell>
        </row>
        <row r="564">
          <cell r="A564" t="str">
            <v>005009032</v>
          </cell>
          <cell r="B564" t="str">
            <v>น.ส.สุมาลี  มีทองขาว</v>
          </cell>
          <cell r="C564" t="str">
            <v>9381231702</v>
          </cell>
        </row>
        <row r="565">
          <cell r="A565" t="str">
            <v>005011002</v>
          </cell>
          <cell r="B565" t="str">
            <v>นายสมชาย  หมานระเด็น</v>
          </cell>
          <cell r="C565" t="str">
            <v>9381092338</v>
          </cell>
        </row>
        <row r="566">
          <cell r="A566" t="str">
            <v>005011009</v>
          </cell>
          <cell r="B566" t="str">
            <v>นายสุเทพ  นวลแก้ว</v>
          </cell>
          <cell r="C566" t="str">
            <v>9381204012</v>
          </cell>
        </row>
        <row r="567">
          <cell r="A567" t="str">
            <v>005011011</v>
          </cell>
          <cell r="B567" t="str">
            <v>นายปรเมศร์  บุญวัฒน์</v>
          </cell>
          <cell r="C567" t="str">
            <v>9381199051</v>
          </cell>
        </row>
        <row r="568">
          <cell r="A568" t="str">
            <v>005011017</v>
          </cell>
          <cell r="B568" t="str">
            <v>นายสุปอ  สินนุรัตน์</v>
          </cell>
          <cell r="C568" t="str">
            <v>9381175934</v>
          </cell>
        </row>
        <row r="569">
          <cell r="A569" t="str">
            <v>005011019</v>
          </cell>
          <cell r="B569" t="str">
            <v>นายสุวิทย์  หีมล๊ะ</v>
          </cell>
          <cell r="C569" t="str">
            <v>9381242410</v>
          </cell>
        </row>
        <row r="570">
          <cell r="A570" t="str">
            <v>005011040</v>
          </cell>
          <cell r="B570" t="str">
            <v>นายอดินันท์  ทองเส็บ</v>
          </cell>
          <cell r="C570" t="str">
            <v>9381180679</v>
          </cell>
        </row>
        <row r="571">
          <cell r="A571" t="str">
            <v>005011068</v>
          </cell>
          <cell r="B571" t="str">
            <v>นายจริน  ฤทธิเดช</v>
          </cell>
          <cell r="C571" t="str">
            <v>9381090009</v>
          </cell>
        </row>
        <row r="572">
          <cell r="A572" t="str">
            <v>005011086</v>
          </cell>
          <cell r="B572" t="str">
            <v>นายเจะหลง  หมัดขาว</v>
          </cell>
          <cell r="C572" t="str">
            <v>9381132275</v>
          </cell>
        </row>
        <row r="573">
          <cell r="A573" t="str">
            <v>005011091</v>
          </cell>
          <cell r="B573" t="str">
            <v>นายดำรงค์  จินดาปาน</v>
          </cell>
          <cell r="C573" t="str">
            <v>9381133948</v>
          </cell>
        </row>
        <row r="574">
          <cell r="A574" t="str">
            <v>005011098</v>
          </cell>
          <cell r="B574" t="str">
            <v>นายร่อเฉด  หัดเอียด</v>
          </cell>
          <cell r="C574" t="str">
            <v>9381173907</v>
          </cell>
        </row>
        <row r="575">
          <cell r="A575" t="str">
            <v>005011100</v>
          </cell>
          <cell r="B575" t="str">
            <v>นายบัณฑิต  จันทร์ผลึก</v>
          </cell>
          <cell r="C575" t="str">
            <v>9381175748</v>
          </cell>
        </row>
        <row r="576">
          <cell r="A576" t="str">
            <v>005011101</v>
          </cell>
          <cell r="B576" t="str">
            <v>นายทองหลาง  นรสาร</v>
          </cell>
          <cell r="C576" t="str">
            <v>9381174482</v>
          </cell>
        </row>
        <row r="577">
          <cell r="A577" t="str">
            <v>005011112</v>
          </cell>
          <cell r="B577" t="str">
            <v>นายยะโก๊บ  หลีแจ้</v>
          </cell>
          <cell r="C577" t="str">
            <v>9381085625</v>
          </cell>
        </row>
        <row r="578">
          <cell r="A578" t="str">
            <v>005011115</v>
          </cell>
          <cell r="B578" t="str">
            <v>นายณัฐวุฒิ  มาลาวงค์</v>
          </cell>
          <cell r="C578" t="str">
            <v>9381191840</v>
          </cell>
        </row>
        <row r="579">
          <cell r="A579" t="str">
            <v>005011116</v>
          </cell>
          <cell r="B579" t="str">
            <v>นายจักรนรินทร์  ศรีสุขใส</v>
          </cell>
          <cell r="C579" t="str">
            <v>9381207666</v>
          </cell>
        </row>
        <row r="580">
          <cell r="A580" t="str">
            <v>005011117</v>
          </cell>
          <cell r="B580" t="str">
            <v>นายวีระ  จินดาปาน</v>
          </cell>
          <cell r="C580" t="str">
            <v>9381189242</v>
          </cell>
        </row>
        <row r="581">
          <cell r="A581" t="str">
            <v>005011118</v>
          </cell>
          <cell r="B581" t="str">
            <v>นายสมควร  แก้วจันทร์</v>
          </cell>
          <cell r="C581" t="str">
            <v>9381222207</v>
          </cell>
        </row>
        <row r="582">
          <cell r="A582" t="str">
            <v>005011120</v>
          </cell>
          <cell r="B582" t="str">
            <v>นายณรงค์  ทองศรีนุช</v>
          </cell>
          <cell r="C582" t="str">
            <v>9381137099</v>
          </cell>
        </row>
        <row r="583">
          <cell r="A583" t="str">
            <v>005011130</v>
          </cell>
          <cell r="B583" t="str">
            <v>นายประทีป  แสนเพ็ชร</v>
          </cell>
          <cell r="C583" t="str">
            <v>9381236038</v>
          </cell>
        </row>
        <row r="584">
          <cell r="A584" t="str">
            <v>005011131</v>
          </cell>
          <cell r="B584" t="str">
            <v>นายไพรัตน์  พรหมรัตน์</v>
          </cell>
          <cell r="C584" t="str">
            <v>9381236771</v>
          </cell>
        </row>
        <row r="585">
          <cell r="A585" t="str">
            <v>005011132</v>
          </cell>
          <cell r="B585" t="str">
            <v>นายสุนทร  เรืองเทพ</v>
          </cell>
          <cell r="C585" t="str">
            <v>9381236062</v>
          </cell>
        </row>
        <row r="586">
          <cell r="A586" t="str">
            <v>005011133</v>
          </cell>
          <cell r="B586" t="str">
            <v>นายสมหมาย  กาลจักร</v>
          </cell>
          <cell r="C586" t="str">
            <v>9381236720</v>
          </cell>
        </row>
        <row r="587">
          <cell r="A587" t="str">
            <v>005012001</v>
          </cell>
          <cell r="B587" t="str">
            <v>นายทรงวุฒิ  ตุเทพ</v>
          </cell>
          <cell r="C587" t="str">
            <v>9381204241</v>
          </cell>
        </row>
        <row r="588">
          <cell r="A588" t="str">
            <v>005012002</v>
          </cell>
          <cell r="B588" t="str">
            <v>นายเจตษฎา  เครือสุวรรณ์</v>
          </cell>
          <cell r="C588" t="str">
            <v>9381266379</v>
          </cell>
        </row>
        <row r="589">
          <cell r="A589" t="str">
            <v>005012004</v>
          </cell>
          <cell r="B589" t="str">
            <v>นายประเสริฐ  พรมมา</v>
          </cell>
          <cell r="C589" t="str">
            <v>9381119171</v>
          </cell>
        </row>
        <row r="590">
          <cell r="A590" t="str">
            <v>005012005</v>
          </cell>
          <cell r="B590" t="str">
            <v>นายฉลอง  สีงาม</v>
          </cell>
          <cell r="C590" t="str">
            <v>9381118256</v>
          </cell>
        </row>
        <row r="591">
          <cell r="A591" t="str">
            <v>005012007</v>
          </cell>
          <cell r="B591" t="str">
            <v>นายสักการียา  สมพร</v>
          </cell>
          <cell r="C591" t="str">
            <v>9381204004</v>
          </cell>
        </row>
        <row r="592">
          <cell r="A592" t="str">
            <v>005012008</v>
          </cell>
          <cell r="B592" t="str">
            <v>นายตาเล็ก  ผลศัพย์</v>
          </cell>
          <cell r="C592" t="str">
            <v>9381082081</v>
          </cell>
        </row>
        <row r="593">
          <cell r="A593" t="str">
            <v>005012009</v>
          </cell>
          <cell r="B593" t="str">
            <v>นายธีระพง  อาจหาญ</v>
          </cell>
          <cell r="C593" t="str">
            <v>9381073570</v>
          </cell>
        </row>
        <row r="594">
          <cell r="A594" t="str">
            <v>005012010</v>
          </cell>
          <cell r="B594" t="str">
            <v>นายนิยม  สานา</v>
          </cell>
          <cell r="C594" t="str">
            <v>9381023700</v>
          </cell>
        </row>
        <row r="595">
          <cell r="A595" t="str">
            <v>005012011</v>
          </cell>
          <cell r="B595" t="str">
            <v>นายก้าน  ภิญโญจิตร</v>
          </cell>
          <cell r="C595" t="str">
            <v>9381082340</v>
          </cell>
        </row>
        <row r="596">
          <cell r="A596" t="str">
            <v>005012013</v>
          </cell>
          <cell r="B596" t="str">
            <v>นายบรรจง  อภิรมย์</v>
          </cell>
          <cell r="C596" t="str">
            <v>9381089353</v>
          </cell>
        </row>
        <row r="597">
          <cell r="A597" t="str">
            <v>005012021</v>
          </cell>
          <cell r="B597" t="str">
            <v>นายสุเมธ  เลี่ยมทอง</v>
          </cell>
          <cell r="C597" t="str">
            <v>9381123462</v>
          </cell>
        </row>
        <row r="598">
          <cell r="A598" t="str">
            <v>005012028</v>
          </cell>
          <cell r="B598" t="str">
            <v>นายทองมา  ปากดีหวาน</v>
          </cell>
          <cell r="C598" t="str">
            <v>9381078130</v>
          </cell>
        </row>
        <row r="599">
          <cell r="A599" t="str">
            <v>005012030</v>
          </cell>
          <cell r="B599" t="str">
            <v>นายบุญเพ็ง  เลิศล้ำ</v>
          </cell>
          <cell r="C599" t="str">
            <v>9381202346</v>
          </cell>
        </row>
        <row r="600">
          <cell r="A600" t="str">
            <v>005012031</v>
          </cell>
          <cell r="B600" t="str">
            <v>นายพิทักษ์  บุญคาน</v>
          </cell>
          <cell r="C600" t="str">
            <v>9381165912</v>
          </cell>
        </row>
        <row r="601">
          <cell r="A601" t="str">
            <v>005012032</v>
          </cell>
          <cell r="B601" t="str">
            <v>นายพินิจ  นะนุ้ย</v>
          </cell>
          <cell r="C601" t="str">
            <v>9381225680</v>
          </cell>
        </row>
        <row r="602">
          <cell r="A602" t="str">
            <v>005012033</v>
          </cell>
          <cell r="B602" t="str">
            <v>นายสุเทพ  เทพทองมี</v>
          </cell>
          <cell r="C602" t="str">
            <v>9381084351</v>
          </cell>
        </row>
        <row r="603">
          <cell r="A603" t="str">
            <v>005012034</v>
          </cell>
          <cell r="B603" t="str">
            <v>นายสุธารักษ์  เลี่ยมทอง</v>
          </cell>
          <cell r="C603" t="str">
            <v>9381188831</v>
          </cell>
        </row>
        <row r="604">
          <cell r="A604" t="str">
            <v>005012035</v>
          </cell>
          <cell r="B604" t="str">
            <v>นายธีรวุฒิ  พันชนะ</v>
          </cell>
          <cell r="C604" t="str">
            <v>9381259054</v>
          </cell>
        </row>
        <row r="605">
          <cell r="A605" t="str">
            <v>005012036</v>
          </cell>
          <cell r="B605" t="str">
            <v>นายธีรวุฒิ  ชูแก้ว</v>
          </cell>
          <cell r="C605" t="str">
            <v>9381178992</v>
          </cell>
        </row>
        <row r="606">
          <cell r="A606" t="str">
            <v>005012037</v>
          </cell>
          <cell r="B606" t="str">
            <v>นายสมหมาย  สาธุวงษ์</v>
          </cell>
          <cell r="C606" t="str">
            <v>9381106436</v>
          </cell>
        </row>
        <row r="607">
          <cell r="A607" t="str">
            <v>005013007</v>
          </cell>
          <cell r="B607" t="str">
            <v>นายณรงค์  บุตรกลอย</v>
          </cell>
          <cell r="C607" t="str">
            <v>9381038104</v>
          </cell>
        </row>
        <row r="608">
          <cell r="A608" t="str">
            <v>005013012</v>
          </cell>
          <cell r="B608" t="str">
            <v>นายเหลือ  สิงห์ครุบ</v>
          </cell>
          <cell r="C608" t="str">
            <v>9381109516</v>
          </cell>
        </row>
        <row r="609">
          <cell r="A609" t="str">
            <v>005013013</v>
          </cell>
          <cell r="B609" t="str">
            <v>นายสมัย  วรรณคำ</v>
          </cell>
          <cell r="C609" t="str">
            <v>9381077118</v>
          </cell>
        </row>
        <row r="610">
          <cell r="A610" t="str">
            <v>005013015</v>
          </cell>
          <cell r="B610" t="str">
            <v>นายปริญญา  จันทะนาม</v>
          </cell>
          <cell r="C610" t="str">
            <v>9381134723</v>
          </cell>
        </row>
        <row r="611">
          <cell r="A611" t="str">
            <v>005013019</v>
          </cell>
          <cell r="B611" t="str">
            <v>นายพรชัย  สุพร</v>
          </cell>
          <cell r="C611" t="str">
            <v>9381169373</v>
          </cell>
        </row>
        <row r="612">
          <cell r="A612" t="str">
            <v>005013020</v>
          </cell>
          <cell r="B612" t="str">
            <v>น.ส.อุไร  ถาเอนยวน</v>
          </cell>
          <cell r="C612" t="str">
            <v>9381030561</v>
          </cell>
        </row>
        <row r="613">
          <cell r="A613" t="str">
            <v>005013021</v>
          </cell>
          <cell r="B613" t="str">
            <v>นายสมพร  รสปุ้ง</v>
          </cell>
          <cell r="C613" t="str">
            <v>9381175330</v>
          </cell>
        </row>
        <row r="614">
          <cell r="A614" t="str">
            <v>005013025</v>
          </cell>
          <cell r="B614" t="str">
            <v>นายวสันต์  วงษ์ศรีแก้ว</v>
          </cell>
          <cell r="C614" t="str">
            <v>9381106576</v>
          </cell>
        </row>
        <row r="615">
          <cell r="A615" t="str">
            <v>005013030</v>
          </cell>
          <cell r="B615" t="str">
            <v>นายกิตติพงษ์  จันทะนาม</v>
          </cell>
          <cell r="C615" t="str">
            <v>9381236496</v>
          </cell>
        </row>
        <row r="616">
          <cell r="A616" t="str">
            <v>005013032</v>
          </cell>
          <cell r="B616" t="str">
            <v>นายศรชัย  วงศ์แดง</v>
          </cell>
          <cell r="C616" t="str">
            <v>9381236712</v>
          </cell>
        </row>
        <row r="617">
          <cell r="A617" t="str">
            <v>005013034</v>
          </cell>
          <cell r="B617" t="str">
            <v>นายธวัชชัย  ทรัพย์มี</v>
          </cell>
          <cell r="C617" t="str">
            <v>9381193622</v>
          </cell>
        </row>
        <row r="618">
          <cell r="A618" t="str">
            <v>005013035</v>
          </cell>
          <cell r="B618" t="str">
            <v>นายประสิทธิ์  ดินเมืองชน</v>
          </cell>
          <cell r="C618" t="str">
            <v>9381252262</v>
          </cell>
        </row>
        <row r="619">
          <cell r="A619" t="str">
            <v>005013036</v>
          </cell>
          <cell r="B619" t="str">
            <v>นายปิยะพงษ์  วงษ์ศรีแก้ว</v>
          </cell>
          <cell r="C619" t="str">
            <v>9381253633</v>
          </cell>
        </row>
        <row r="620">
          <cell r="A620" t="str">
            <v>005013037</v>
          </cell>
          <cell r="B620" t="str">
            <v>นายเดชา  บุญเพลิง</v>
          </cell>
          <cell r="C620" t="str">
            <v>9381251967</v>
          </cell>
        </row>
        <row r="621">
          <cell r="A621" t="str">
            <v>005013038</v>
          </cell>
          <cell r="B621" t="str">
            <v>นายมะสะหา  หมะหลี</v>
          </cell>
          <cell r="C621" t="str">
            <v>9381145881</v>
          </cell>
        </row>
        <row r="622">
          <cell r="A622" t="str">
            <v>005013039</v>
          </cell>
          <cell r="B622" t="str">
            <v>นายสุเมฆ  ชุมจินดา</v>
          </cell>
          <cell r="C622" t="str">
            <v>9381187053</v>
          </cell>
        </row>
        <row r="623">
          <cell r="A623" t="str">
            <v>005037002</v>
          </cell>
          <cell r="B623" t="str">
            <v>น.ส.กาญดา  หัดสะหลิม</v>
          </cell>
          <cell r="C623" t="str">
            <v>9381128723</v>
          </cell>
        </row>
        <row r="624">
          <cell r="A624" t="str">
            <v>005037008</v>
          </cell>
          <cell r="B624" t="str">
            <v>น.ส.อรสา  สุคะโต</v>
          </cell>
          <cell r="C624" t="str">
            <v>9381063648</v>
          </cell>
        </row>
        <row r="625">
          <cell r="A625" t="str">
            <v>005037013</v>
          </cell>
          <cell r="B625" t="str">
            <v>น.ส.นันทนา  จาระนุ่น</v>
          </cell>
          <cell r="C625" t="str">
            <v>9381110743</v>
          </cell>
        </row>
        <row r="626">
          <cell r="A626" t="str">
            <v>005037014</v>
          </cell>
          <cell r="B626" t="str">
            <v>นางอรอุมา  ทองกลอม</v>
          </cell>
          <cell r="C626" t="str">
            <v>9381162360</v>
          </cell>
        </row>
        <row r="627">
          <cell r="A627" t="str">
            <v>005037015</v>
          </cell>
          <cell r="B627" t="str">
            <v>น.ส.ณัฐชนก  สุชาติ</v>
          </cell>
          <cell r="C627" t="str">
            <v>9381128731</v>
          </cell>
        </row>
        <row r="628">
          <cell r="A628" t="str">
            <v>005037016</v>
          </cell>
          <cell r="B628" t="str">
            <v>น.ส.สุชาดา  นวลศรี</v>
          </cell>
          <cell r="C628" t="str">
            <v>9381166471</v>
          </cell>
        </row>
        <row r="629">
          <cell r="A629" t="str">
            <v>005066002</v>
          </cell>
          <cell r="B629" t="str">
            <v>น.ส.แสงจันทร์  สมจริง</v>
          </cell>
          <cell r="C629" t="str">
            <v>9381108072</v>
          </cell>
        </row>
        <row r="630">
          <cell r="A630" t="str">
            <v>005066006</v>
          </cell>
          <cell r="B630" t="str">
            <v>นางพรรณี  รอดฉวาง</v>
          </cell>
          <cell r="C630" t="str">
            <v>9381010919</v>
          </cell>
        </row>
        <row r="631">
          <cell r="A631" t="str">
            <v>005066007</v>
          </cell>
          <cell r="B631" t="str">
            <v>น.ส.มาเรียะ  แปะโพระ</v>
          </cell>
          <cell r="C631" t="str">
            <v>9381150265</v>
          </cell>
        </row>
        <row r="632">
          <cell r="A632" t="str">
            <v>005089002</v>
          </cell>
          <cell r="B632" t="str">
            <v>นายไพศาล  ขมิ้นเขียว</v>
          </cell>
          <cell r="C632" t="str">
            <v>9381247900</v>
          </cell>
        </row>
        <row r="633">
          <cell r="A633" t="str">
            <v>005089007</v>
          </cell>
          <cell r="B633" t="str">
            <v>นายอภิชาติ  แสนเยีย</v>
          </cell>
          <cell r="C633" t="str">
            <v>9381237417</v>
          </cell>
        </row>
        <row r="634">
          <cell r="A634" t="str">
            <v>005089009</v>
          </cell>
          <cell r="B634" t="str">
            <v>นายประยูร  แก้วสุวรรณ์</v>
          </cell>
          <cell r="C634" t="str">
            <v>9381209847</v>
          </cell>
        </row>
        <row r="635">
          <cell r="A635" t="str">
            <v>005089010</v>
          </cell>
          <cell r="B635" t="str">
            <v>นายกรกมล  ชายเกลี้ยง</v>
          </cell>
          <cell r="C635" t="str">
            <v>9381248621</v>
          </cell>
        </row>
        <row r="636">
          <cell r="A636" t="str">
            <v>005115001</v>
          </cell>
          <cell r="B636" t="str">
            <v>นายธนวิทย์  พุทธสโร</v>
          </cell>
          <cell r="C636" t="str">
            <v>9381073465</v>
          </cell>
        </row>
        <row r="637">
          <cell r="A637" t="str">
            <v>005115003</v>
          </cell>
          <cell r="B637" t="str">
            <v>นายสมชาย  สุวรรณชนะ</v>
          </cell>
          <cell r="C637" t="str">
            <v>9381078297</v>
          </cell>
        </row>
        <row r="638">
          <cell r="A638" t="str">
            <v>005115004</v>
          </cell>
          <cell r="B638" t="str">
            <v>น.ส.สมฤทัย  รัตนบุรี</v>
          </cell>
          <cell r="C638" t="str">
            <v>9381110085</v>
          </cell>
        </row>
        <row r="639">
          <cell r="A639" t="str">
            <v>005115005</v>
          </cell>
          <cell r="B639" t="str">
            <v>นายนิคม  วิไลประสงค์</v>
          </cell>
          <cell r="C639" t="str">
            <v>9381009872</v>
          </cell>
        </row>
        <row r="640">
          <cell r="A640" t="str">
            <v>005115007</v>
          </cell>
          <cell r="B640" t="str">
            <v>น.ส.กิตติยา  ดำกำเนิด</v>
          </cell>
          <cell r="C640" t="str">
            <v>9381235430</v>
          </cell>
        </row>
        <row r="641">
          <cell r="A641" t="str">
            <v>005115008</v>
          </cell>
          <cell r="B641" t="str">
            <v>นายสุนทร  ทองเส็น</v>
          </cell>
          <cell r="C641" t="str">
            <v>9381236526</v>
          </cell>
        </row>
        <row r="642">
          <cell r="A642" t="str">
            <v>005115009</v>
          </cell>
          <cell r="B642" t="str">
            <v>น.ส.เมตตา  ชูศรี</v>
          </cell>
          <cell r="C642" t="str">
            <v>9381235996</v>
          </cell>
        </row>
        <row r="643">
          <cell r="A643" t="str">
            <v>005115010</v>
          </cell>
          <cell r="B643" t="str">
            <v>นายพนอม  ศรีสัมฤทธิ์</v>
          </cell>
          <cell r="C643" t="str">
            <v>9381236534</v>
          </cell>
        </row>
        <row r="644">
          <cell r="A644" t="str">
            <v>005115011</v>
          </cell>
          <cell r="B644" t="str">
            <v>นายจรัญ  แสะแหม</v>
          </cell>
          <cell r="C644" t="str">
            <v>9381091811</v>
          </cell>
        </row>
        <row r="645">
          <cell r="A645" t="str">
            <v>005115013</v>
          </cell>
          <cell r="B645" t="str">
            <v>น.ส.นฤดี  ชูกิจ</v>
          </cell>
          <cell r="C645" t="str">
            <v>9381234655</v>
          </cell>
        </row>
        <row r="646">
          <cell r="A646" t="str">
            <v>005115014</v>
          </cell>
          <cell r="B646" t="str">
            <v>น.ส.ปรัชญาภรณ์  จันทร์คง</v>
          </cell>
          <cell r="C646" t="str">
            <v>9381234906</v>
          </cell>
        </row>
        <row r="647">
          <cell r="A647" t="str">
            <v>005115016</v>
          </cell>
          <cell r="B647" t="str">
            <v>น.ส.ปณัฐนันท์  ศรีจันทร์</v>
          </cell>
          <cell r="C647" t="str">
            <v>9381237794</v>
          </cell>
        </row>
        <row r="648">
          <cell r="A648" t="str">
            <v>005115017</v>
          </cell>
          <cell r="B648" t="str">
            <v>น.ส.สุชาดา  คงเหล่</v>
          </cell>
          <cell r="C648" t="str">
            <v>9381240035</v>
          </cell>
        </row>
        <row r="649">
          <cell r="A649" t="str">
            <v>005115021</v>
          </cell>
          <cell r="B649" t="str">
            <v>น.ส.สดใส  เส็นทอง</v>
          </cell>
          <cell r="C649" t="str">
            <v>9381082219</v>
          </cell>
        </row>
        <row r="650">
          <cell r="A650" t="str">
            <v>005115025</v>
          </cell>
          <cell r="B650" t="str">
            <v>น.ส.นุรี  เบ็ญสอีด</v>
          </cell>
          <cell r="C650" t="str">
            <v>9381229740</v>
          </cell>
        </row>
        <row r="651">
          <cell r="A651" t="str">
            <v>005115026</v>
          </cell>
          <cell r="B651" t="str">
            <v>น.ส.โสภา  เพชรมณี</v>
          </cell>
          <cell r="C651" t="str">
            <v>9381229821</v>
          </cell>
        </row>
        <row r="652">
          <cell r="A652" t="str">
            <v>005115028</v>
          </cell>
          <cell r="B652" t="str">
            <v>น.ส.วิไลพร  กำแหงส่อง</v>
          </cell>
          <cell r="C652" t="str">
            <v>9381075700</v>
          </cell>
        </row>
        <row r="653">
          <cell r="A653" t="str">
            <v>005115029</v>
          </cell>
          <cell r="B653" t="str">
            <v>น.ส.เสาวลักษณ์  พุฒจันทร์</v>
          </cell>
          <cell r="C653" t="str">
            <v>9381065047</v>
          </cell>
        </row>
        <row r="654">
          <cell r="A654" t="str">
            <v>005115130</v>
          </cell>
          <cell r="B654" t="str">
            <v>นางฉลวย  สังข์ทอง</v>
          </cell>
          <cell r="C654" t="str">
            <v>9381078572</v>
          </cell>
        </row>
        <row r="655">
          <cell r="A655" t="str">
            <v>005115133</v>
          </cell>
          <cell r="B655" t="str">
            <v>นางวรรณวิไล  มุสิกรักษ์</v>
          </cell>
          <cell r="C655" t="str">
            <v>9381060657</v>
          </cell>
        </row>
        <row r="656">
          <cell r="A656" t="str">
            <v>005115139</v>
          </cell>
          <cell r="B656" t="str">
            <v>น.ส.สุดา  ตั้นสกูล</v>
          </cell>
          <cell r="C656" t="str">
            <v>9381138451</v>
          </cell>
        </row>
        <row r="657">
          <cell r="A657" t="str">
            <v>005115140</v>
          </cell>
          <cell r="B657" t="str">
            <v>นายสุรินทร์  สุขภักดี</v>
          </cell>
          <cell r="C657" t="str">
            <v>9381073783</v>
          </cell>
        </row>
        <row r="658">
          <cell r="A658" t="str">
            <v>005115141</v>
          </cell>
          <cell r="B658" t="str">
            <v>นางวนิดา  มิดหวัง</v>
          </cell>
          <cell r="C658" t="str">
            <v>9381091218</v>
          </cell>
        </row>
        <row r="659">
          <cell r="A659" t="str">
            <v>005115142</v>
          </cell>
          <cell r="B659" t="str">
            <v>น.ส.ธัญญา  ทองชุม</v>
          </cell>
          <cell r="C659" t="str">
            <v>9381178631</v>
          </cell>
        </row>
        <row r="660">
          <cell r="A660" t="str">
            <v>005115143</v>
          </cell>
          <cell r="B660" t="str">
            <v>น.ส.วรรณี  มนทอง</v>
          </cell>
          <cell r="C660" t="str">
            <v>9381078599</v>
          </cell>
        </row>
        <row r="661">
          <cell r="A661" t="str">
            <v>005115144</v>
          </cell>
          <cell r="B661" t="str">
            <v>นายสุวิทย์  สุวรรณชาตรี</v>
          </cell>
          <cell r="C661" t="str">
            <v>9381091854</v>
          </cell>
        </row>
        <row r="662">
          <cell r="A662" t="str">
            <v>005115145</v>
          </cell>
          <cell r="B662" t="str">
            <v>น.ส.ฟ้าธิดา  ศรีหนูสุด</v>
          </cell>
          <cell r="C662" t="str">
            <v>9381266182</v>
          </cell>
        </row>
        <row r="663">
          <cell r="A663" t="str">
            <v>005116006</v>
          </cell>
          <cell r="B663" t="str">
            <v>น.ส.นิภารัตน์  หนูชู</v>
          </cell>
          <cell r="C663" t="str">
            <v>9381260206</v>
          </cell>
        </row>
        <row r="664">
          <cell r="A664" t="str">
            <v>005116008</v>
          </cell>
          <cell r="B664" t="str">
            <v>นางรัศมี  จิตรสงวน</v>
          </cell>
          <cell r="C664" t="str">
            <v>9381043531</v>
          </cell>
        </row>
        <row r="665">
          <cell r="A665" t="str">
            <v>005116149</v>
          </cell>
          <cell r="B665" t="str">
            <v>น.ส.อุษณี  รัตนมณี</v>
          </cell>
          <cell r="C665" t="str">
            <v>9381073775</v>
          </cell>
        </row>
        <row r="666">
          <cell r="A666" t="str">
            <v>005116150</v>
          </cell>
          <cell r="B666" t="str">
            <v>น.ส.กมลวรรณ  รัตนมณี</v>
          </cell>
          <cell r="C666" t="str">
            <v>9381073732</v>
          </cell>
        </row>
        <row r="667">
          <cell r="A667" t="str">
            <v>006058001</v>
          </cell>
          <cell r="B667" t="str">
            <v>นายหล่ำหลี  ยีหวังกอง</v>
          </cell>
          <cell r="C667" t="str">
            <v>9381121834</v>
          </cell>
        </row>
        <row r="668">
          <cell r="A668" t="str">
            <v>006058002</v>
          </cell>
          <cell r="B668" t="str">
            <v>นายบรรจบ  หมื่นพล</v>
          </cell>
          <cell r="C668" t="str">
            <v>9381072760</v>
          </cell>
        </row>
        <row r="669">
          <cell r="A669" t="str">
            <v>006058003</v>
          </cell>
          <cell r="B669" t="str">
            <v>นายสวรรค์  รสปุ้ง</v>
          </cell>
          <cell r="C669" t="str">
            <v>9381126534</v>
          </cell>
        </row>
        <row r="670">
          <cell r="A670" t="str">
            <v>006058004</v>
          </cell>
          <cell r="B670" t="str">
            <v>นายทองทวี  เวียงสิมมา</v>
          </cell>
          <cell r="C670" t="str">
            <v>9381167907</v>
          </cell>
        </row>
        <row r="671">
          <cell r="A671" t="str">
            <v>006058007</v>
          </cell>
          <cell r="B671" t="str">
            <v>นายธวัช  ส่งเสริม</v>
          </cell>
          <cell r="C671" t="str">
            <v>9381063583</v>
          </cell>
        </row>
        <row r="672">
          <cell r="A672" t="str">
            <v>006058013</v>
          </cell>
          <cell r="B672" t="str">
            <v>นายธีรพล  แสงบุราณ</v>
          </cell>
          <cell r="C672" t="str">
            <v>9381024359</v>
          </cell>
        </row>
        <row r="673">
          <cell r="A673" t="str">
            <v>006058015</v>
          </cell>
          <cell r="B673" t="str">
            <v>นายปรีชา  โสภา</v>
          </cell>
          <cell r="C673" t="str">
            <v>9381126631</v>
          </cell>
        </row>
        <row r="674">
          <cell r="A674" t="str">
            <v>006058017</v>
          </cell>
          <cell r="B674" t="str">
            <v>นายคำไส  พันสวัสดิ์</v>
          </cell>
          <cell r="C674" t="str">
            <v>9381098352</v>
          </cell>
        </row>
        <row r="675">
          <cell r="A675" t="str">
            <v>006058020</v>
          </cell>
          <cell r="B675" t="str">
            <v>นายดุสิทธิ์  วงมั่น</v>
          </cell>
          <cell r="C675" t="str">
            <v>9381065500</v>
          </cell>
        </row>
        <row r="676">
          <cell r="A676" t="str">
            <v>006145001</v>
          </cell>
          <cell r="B676" t="str">
            <v>นายจิ้นช่วย  แซ่จ่อง</v>
          </cell>
          <cell r="C676" t="str">
            <v>9381065586</v>
          </cell>
        </row>
        <row r="677">
          <cell r="A677" t="str">
            <v>006145002</v>
          </cell>
          <cell r="B677" t="str">
            <v>นายสมพงษ์  แก้วกาธร</v>
          </cell>
          <cell r="C677" t="str">
            <v>9381133344</v>
          </cell>
        </row>
        <row r="678">
          <cell r="A678" t="str">
            <v>006145006</v>
          </cell>
          <cell r="B678" t="str">
            <v>นายประเปรียว  จันปัญญา</v>
          </cell>
          <cell r="C678" t="str">
            <v>9381077134</v>
          </cell>
        </row>
        <row r="679">
          <cell r="A679" t="str">
            <v>006145012</v>
          </cell>
          <cell r="B679" t="str">
            <v>นายไพทูล  โพธิ์พรม</v>
          </cell>
          <cell r="C679" t="str">
            <v>9381077592</v>
          </cell>
        </row>
        <row r="680">
          <cell r="A680" t="str">
            <v>006145117</v>
          </cell>
          <cell r="B680" t="str">
            <v>นายสมพร  พุทธกูล</v>
          </cell>
          <cell r="C680" t="str">
            <v>9381131899</v>
          </cell>
        </row>
        <row r="681">
          <cell r="A681" t="str">
            <v>006145123</v>
          </cell>
          <cell r="B681" t="str">
            <v>นายจีรพันธ์  ไชยะ</v>
          </cell>
          <cell r="C681" t="str">
            <v>9381078149</v>
          </cell>
        </row>
        <row r="682">
          <cell r="A682" t="str">
            <v>006145136</v>
          </cell>
          <cell r="B682" t="str">
            <v>นายหะหมัด  เจะจาโรจน์</v>
          </cell>
          <cell r="C682" t="str">
            <v>9381081921</v>
          </cell>
        </row>
        <row r="683">
          <cell r="A683" t="str">
            <v>006145150</v>
          </cell>
          <cell r="B683" t="str">
            <v>นายอาเชล  น้อยสระ</v>
          </cell>
          <cell r="C683" t="str">
            <v>9381087407</v>
          </cell>
        </row>
        <row r="684">
          <cell r="A684" t="str">
            <v>006145158</v>
          </cell>
          <cell r="B684" t="str">
            <v>นายยะมีน  หมานสะอิ</v>
          </cell>
          <cell r="C684" t="str">
            <v>9381125961</v>
          </cell>
        </row>
        <row r="685">
          <cell r="A685" t="str">
            <v>006145167</v>
          </cell>
          <cell r="B685" t="str">
            <v>นายสาธิต  จันทร์เพ็ญ</v>
          </cell>
          <cell r="C685" t="str">
            <v>9381185425</v>
          </cell>
        </row>
        <row r="686">
          <cell r="A686" t="str">
            <v>008087003</v>
          </cell>
          <cell r="B686" t="str">
            <v>น.ส.เฉลา  พรหมช่วย</v>
          </cell>
          <cell r="C686" t="str">
            <v>9381085781</v>
          </cell>
        </row>
        <row r="687">
          <cell r="A687" t="str">
            <v>008087004</v>
          </cell>
          <cell r="B687" t="str">
            <v>น.ส.ตรีทิพ  หมัดโหร๊ะ</v>
          </cell>
          <cell r="C687" t="str">
            <v>9381077665</v>
          </cell>
        </row>
        <row r="688">
          <cell r="A688" t="str">
            <v>008087005</v>
          </cell>
          <cell r="B688" t="str">
            <v>นางรอบีอ๊ะ  อุปมนต์</v>
          </cell>
          <cell r="C688" t="str">
            <v>9381084823</v>
          </cell>
        </row>
        <row r="689">
          <cell r="A689" t="str">
            <v>008087006</v>
          </cell>
          <cell r="B689" t="str">
            <v>นางอนิสา  หมันเหม</v>
          </cell>
          <cell r="C689" t="str">
            <v>9381084815</v>
          </cell>
        </row>
        <row r="690">
          <cell r="A690" t="str">
            <v>008087007</v>
          </cell>
          <cell r="B690" t="str">
            <v>น.ส.วันเพ็ญ  มนทอง</v>
          </cell>
          <cell r="C690" t="str">
            <v>9381018480</v>
          </cell>
        </row>
        <row r="691">
          <cell r="A691" t="str">
            <v>008087008</v>
          </cell>
          <cell r="B691" t="str">
            <v>น.ส.รอกีย๊ะ  เส็นอุมา</v>
          </cell>
          <cell r="C691" t="str">
            <v>9381086400</v>
          </cell>
        </row>
        <row r="692">
          <cell r="A692" t="str">
            <v>008087009</v>
          </cell>
          <cell r="B692" t="str">
            <v>น.ส.เอมอร  พรหมยาน</v>
          </cell>
          <cell r="C692" t="str">
            <v>9381071748</v>
          </cell>
        </row>
        <row r="693">
          <cell r="A693" t="str">
            <v>008087011</v>
          </cell>
          <cell r="B693" t="str">
            <v>น.ส.เรไร  ไตรวรรณ์</v>
          </cell>
          <cell r="C693" t="str">
            <v>9381086435</v>
          </cell>
        </row>
        <row r="694">
          <cell r="A694" t="str">
            <v>008087012</v>
          </cell>
          <cell r="B694" t="str">
            <v>นางอุทัย  สังสนาม</v>
          </cell>
          <cell r="C694" t="str">
            <v>9381073287</v>
          </cell>
        </row>
        <row r="695">
          <cell r="A695" t="str">
            <v>008087015</v>
          </cell>
          <cell r="B695" t="str">
            <v>น.ส.สุกัญญา  มากกำเนิด</v>
          </cell>
          <cell r="C695" t="str">
            <v>9381089140</v>
          </cell>
        </row>
        <row r="696">
          <cell r="A696" t="str">
            <v>008087018</v>
          </cell>
          <cell r="B696" t="str">
            <v>น.ส.สมพร  บุญจันทร์</v>
          </cell>
          <cell r="C696" t="str">
            <v>9381139997</v>
          </cell>
        </row>
        <row r="697">
          <cell r="A697" t="str">
            <v>008087019</v>
          </cell>
          <cell r="B697" t="str">
            <v>นางวณิดา  ณะไชย</v>
          </cell>
          <cell r="C697" t="str">
            <v>9381086419</v>
          </cell>
        </row>
        <row r="698">
          <cell r="A698" t="str">
            <v>008088006</v>
          </cell>
          <cell r="B698" t="str">
            <v>น.ส.เบญจมาศ  อินทะนาม</v>
          </cell>
          <cell r="C698" t="str">
            <v>9381085854</v>
          </cell>
        </row>
        <row r="699">
          <cell r="A699" t="str">
            <v>008088007</v>
          </cell>
          <cell r="B699" t="str">
            <v>น.ส.มารีหยาม  หมานหมะ</v>
          </cell>
          <cell r="C699" t="str">
            <v>9381252599</v>
          </cell>
        </row>
        <row r="700">
          <cell r="A700" t="str">
            <v>008088011</v>
          </cell>
          <cell r="B700" t="str">
            <v>นางยุพา  สันตะโร</v>
          </cell>
          <cell r="C700" t="str">
            <v>9381085684</v>
          </cell>
        </row>
        <row r="701">
          <cell r="A701" t="str">
            <v>008088016</v>
          </cell>
          <cell r="B701" t="str">
            <v>น.ส.วรรณี  สายกี้เส้ง</v>
          </cell>
          <cell r="C701" t="str">
            <v>9381092494</v>
          </cell>
        </row>
        <row r="702">
          <cell r="A702" t="str">
            <v>008088018</v>
          </cell>
          <cell r="B702" t="str">
            <v>น.ส.อุไร  หมัดสา</v>
          </cell>
          <cell r="C702" t="str">
            <v>9381079412</v>
          </cell>
        </row>
        <row r="703">
          <cell r="A703" t="str">
            <v>008088019</v>
          </cell>
          <cell r="B703" t="str">
            <v>นางปรีดา  ถวายเทียน</v>
          </cell>
          <cell r="C703" t="str">
            <v>9381244839</v>
          </cell>
        </row>
        <row r="704">
          <cell r="A704" t="str">
            <v>008088020</v>
          </cell>
          <cell r="B704" t="str">
            <v>นางมิเด๊าะ  ร่าหนิ</v>
          </cell>
          <cell r="C704" t="str">
            <v>9381074070</v>
          </cell>
        </row>
        <row r="705">
          <cell r="A705" t="str">
            <v>008088021</v>
          </cell>
          <cell r="B705" t="str">
            <v>น.ส.ชะอ้อน  เพชรประคอง</v>
          </cell>
          <cell r="C705" t="str">
            <v>9381092567</v>
          </cell>
        </row>
        <row r="706">
          <cell r="A706" t="str">
            <v>008088024</v>
          </cell>
          <cell r="B706" t="str">
            <v>น.ส.มาเรีย  มงหะหมัด</v>
          </cell>
          <cell r="C706" t="str">
            <v>9381100268</v>
          </cell>
        </row>
        <row r="707">
          <cell r="A707" t="str">
            <v>008088027</v>
          </cell>
          <cell r="B707" t="str">
            <v>น.ส.ไพจิตร  กันอินทร์</v>
          </cell>
          <cell r="C707" t="str">
            <v>9381245002</v>
          </cell>
        </row>
        <row r="708">
          <cell r="A708" t="str">
            <v>008088033</v>
          </cell>
          <cell r="B708" t="str">
            <v>น.ส.นลนีย์  อุมา</v>
          </cell>
          <cell r="C708" t="str">
            <v>9381252009</v>
          </cell>
        </row>
        <row r="709">
          <cell r="A709" t="str">
            <v>008088035</v>
          </cell>
          <cell r="B709" t="str">
            <v>น.ส.ฮาสาหน๊ะ  มะหะหมัด</v>
          </cell>
          <cell r="C709" t="str">
            <v>9381242763</v>
          </cell>
        </row>
        <row r="710">
          <cell r="A710" t="str">
            <v>008088037</v>
          </cell>
          <cell r="B710" t="str">
            <v>น.ส.ปวีณา  ปูตีล่า</v>
          </cell>
          <cell r="C710" t="str">
            <v>9381243409</v>
          </cell>
        </row>
        <row r="711">
          <cell r="A711" t="str">
            <v>008088038</v>
          </cell>
          <cell r="B711" t="str">
            <v>น.ส.วิวัลย์  แก้วประดับ</v>
          </cell>
          <cell r="C711" t="str">
            <v>9381077630</v>
          </cell>
        </row>
        <row r="712">
          <cell r="A712" t="str">
            <v>008088040</v>
          </cell>
          <cell r="B712" t="str">
            <v>น.ส.มลฑา  หลีแหละ</v>
          </cell>
          <cell r="C712" t="str">
            <v>9381077649</v>
          </cell>
        </row>
        <row r="713">
          <cell r="A713" t="str">
            <v>008088043</v>
          </cell>
          <cell r="B713" t="str">
            <v>นางฮาลีเม๊าะ  หลำเหมาะ</v>
          </cell>
          <cell r="C713" t="str">
            <v>9381083649</v>
          </cell>
        </row>
        <row r="714">
          <cell r="A714" t="str">
            <v>008088047</v>
          </cell>
          <cell r="B714" t="str">
            <v>นางสะหรอ  สมันนุ้ย</v>
          </cell>
          <cell r="C714" t="str">
            <v>9381244979</v>
          </cell>
        </row>
        <row r="715">
          <cell r="A715" t="str">
            <v>008088048</v>
          </cell>
          <cell r="B715" t="str">
            <v>นางสุใหรฝ๊ะ  หมัดโส๊ะ</v>
          </cell>
          <cell r="C715" t="str">
            <v>9381080542</v>
          </cell>
        </row>
        <row r="716">
          <cell r="A716" t="str">
            <v>008088051</v>
          </cell>
          <cell r="B716" t="str">
            <v>นางกาณจนา  รักฤทธิ์</v>
          </cell>
          <cell r="C716" t="str">
            <v>9381080593</v>
          </cell>
        </row>
        <row r="717">
          <cell r="A717" t="str">
            <v>008088054</v>
          </cell>
          <cell r="B717" t="str">
            <v>น.ส.ชลธิดา  สันอี</v>
          </cell>
          <cell r="C717" t="str">
            <v>9381086427</v>
          </cell>
        </row>
        <row r="718">
          <cell r="A718" t="str">
            <v>008088058</v>
          </cell>
          <cell r="B718" t="str">
            <v>น.ส.สุดา  ไชยสงคราม</v>
          </cell>
          <cell r="C718" t="str">
            <v>9381244987</v>
          </cell>
        </row>
        <row r="719">
          <cell r="A719" t="str">
            <v>008088059</v>
          </cell>
          <cell r="B719" t="str">
            <v>น.ส.ศิริวรรณ  ณ พัทลุง</v>
          </cell>
          <cell r="C719" t="str">
            <v>9381246483</v>
          </cell>
        </row>
        <row r="720">
          <cell r="A720" t="str">
            <v>008088061</v>
          </cell>
          <cell r="B720" t="str">
            <v>น.ส.นูรียะ  เถาะมัน</v>
          </cell>
          <cell r="C720" t="str">
            <v>9381251991</v>
          </cell>
        </row>
        <row r="721">
          <cell r="A721" t="str">
            <v>008088063</v>
          </cell>
          <cell r="B721" t="str">
            <v>น.ส.ฮอดีย๊ะ  อาดำ</v>
          </cell>
          <cell r="C721" t="str">
            <v>9381260591</v>
          </cell>
        </row>
        <row r="722">
          <cell r="A722" t="str">
            <v>008088064</v>
          </cell>
          <cell r="B722" t="str">
            <v>น.ส.ปรีดา  สังข์วงษ์</v>
          </cell>
          <cell r="C722" t="str">
            <v>9381261059</v>
          </cell>
        </row>
        <row r="723">
          <cell r="A723" t="str">
            <v>008088067</v>
          </cell>
          <cell r="B723" t="str">
            <v>น.ส.สีตีฮายาด  รักณรงค์</v>
          </cell>
          <cell r="C723" t="str">
            <v>9381083754</v>
          </cell>
        </row>
        <row r="724">
          <cell r="A724" t="str">
            <v>008088068</v>
          </cell>
          <cell r="B724" t="str">
            <v>น.ส.สมพร  สังข์วงษ์</v>
          </cell>
          <cell r="C724" t="str">
            <v>9381258376</v>
          </cell>
        </row>
        <row r="725">
          <cell r="A725" t="str">
            <v>008088069</v>
          </cell>
          <cell r="B725" t="str">
            <v>น.ส.อะอีด๊ะ  หลำเหาะ</v>
          </cell>
          <cell r="C725" t="str">
            <v>9381085846</v>
          </cell>
        </row>
        <row r="726">
          <cell r="A726" t="str">
            <v>008088070</v>
          </cell>
          <cell r="B726" t="str">
            <v>น.ส.ฮาสาน๊ะ  สูหลำ</v>
          </cell>
          <cell r="C726" t="str">
            <v>9381084793</v>
          </cell>
        </row>
        <row r="727">
          <cell r="A727" t="str">
            <v>008088071</v>
          </cell>
          <cell r="B727" t="str">
            <v>น.ส.ขอเหย๊าะ  ขาเหร็ม</v>
          </cell>
          <cell r="C727" t="str">
            <v>9381265895</v>
          </cell>
        </row>
        <row r="728">
          <cell r="A728" t="str">
            <v>008088073</v>
          </cell>
          <cell r="B728" t="str">
            <v>น.ส.วาสนา  เอียดตำ</v>
          </cell>
          <cell r="C728" t="str">
            <v>9381083673</v>
          </cell>
        </row>
        <row r="729">
          <cell r="A729" t="str">
            <v>008088077</v>
          </cell>
          <cell r="B729" t="str">
            <v>นางลียา  กาเหย็ม</v>
          </cell>
          <cell r="C729" t="str">
            <v>9381258686</v>
          </cell>
        </row>
        <row r="730">
          <cell r="A730" t="str">
            <v>008088079</v>
          </cell>
          <cell r="B730" t="str">
            <v>นางชีวารัตน์  หลีฆ้อง</v>
          </cell>
          <cell r="C730" t="str">
            <v>9381258708</v>
          </cell>
        </row>
        <row r="731">
          <cell r="A731" t="str">
            <v>008088080</v>
          </cell>
          <cell r="B731" t="str">
            <v>น.ส.พิชญา  วงค์ตุ้ย</v>
          </cell>
          <cell r="C731" t="str">
            <v>9381258651</v>
          </cell>
        </row>
        <row r="732">
          <cell r="A732" t="str">
            <v>008088081</v>
          </cell>
          <cell r="B732" t="str">
            <v>น.ส.พัว  สังขปาโณ</v>
          </cell>
          <cell r="C732" t="str">
            <v>9381114897</v>
          </cell>
        </row>
        <row r="733">
          <cell r="A733" t="str">
            <v>008088082</v>
          </cell>
          <cell r="B733" t="str">
            <v>น.ส.ประดับ  ลิ่มแก้ว</v>
          </cell>
          <cell r="C733" t="str">
            <v>9381251460</v>
          </cell>
        </row>
        <row r="734">
          <cell r="A734" t="str">
            <v>008088083</v>
          </cell>
          <cell r="B734" t="str">
            <v>นางอาภาภรณ์  ตาหงษ์</v>
          </cell>
          <cell r="C734" t="str">
            <v>9381077045</v>
          </cell>
        </row>
        <row r="735">
          <cell r="A735" t="str">
            <v>008088084</v>
          </cell>
          <cell r="B735" t="str">
            <v>นางอาอีส๊ะ  เล๊าะล่อ</v>
          </cell>
          <cell r="C735" t="str">
            <v>9381085943</v>
          </cell>
        </row>
        <row r="736">
          <cell r="A736" t="str">
            <v>008088085</v>
          </cell>
          <cell r="B736" t="str">
            <v>น.ส.อารมณ์  แก้วมงคล</v>
          </cell>
          <cell r="C736" t="str">
            <v>9381039674</v>
          </cell>
        </row>
        <row r="737">
          <cell r="A737" t="str">
            <v>008088088</v>
          </cell>
          <cell r="B737" t="str">
            <v>น.ส.อรวรรณ  นิยม</v>
          </cell>
          <cell r="C737" t="str">
            <v>9381086966</v>
          </cell>
        </row>
        <row r="738">
          <cell r="A738" t="str">
            <v>008088090</v>
          </cell>
          <cell r="B738" t="str">
            <v>น.ส.ส่ารีนี  หนิเหม</v>
          </cell>
          <cell r="C738" t="str">
            <v>9381262942</v>
          </cell>
        </row>
        <row r="739">
          <cell r="A739" t="str">
            <v>008088091</v>
          </cell>
          <cell r="B739" t="str">
            <v>นางสุพัตรา  ทองหนูนุ้ย</v>
          </cell>
          <cell r="C739">
            <v>0</v>
          </cell>
        </row>
        <row r="740">
          <cell r="A740" t="str">
            <v>008088092</v>
          </cell>
          <cell r="B740" t="str">
            <v>น.ส.รัตนาพรณ์  ชูแสง</v>
          </cell>
          <cell r="C740">
            <v>0</v>
          </cell>
        </row>
        <row r="741">
          <cell r="A741" t="str">
            <v>008088093</v>
          </cell>
          <cell r="B741" t="str">
            <v>น.ส.สุภาวดี  ราชชำรอง</v>
          </cell>
          <cell r="C741" t="str">
            <v>9381086664</v>
          </cell>
        </row>
        <row r="742">
          <cell r="A742" t="str">
            <v>008088095</v>
          </cell>
          <cell r="B742" t="str">
            <v>น.ส.รุจิรา  บุตรพันธ์</v>
          </cell>
          <cell r="C742" t="str">
            <v>9381273626</v>
          </cell>
        </row>
        <row r="743">
          <cell r="A743" t="str">
            <v>008088100</v>
          </cell>
          <cell r="B743" t="str">
            <v>น.ส.สุกานดา  สุวรรณโณ</v>
          </cell>
          <cell r="C743" t="str">
            <v>9381079382</v>
          </cell>
        </row>
        <row r="744">
          <cell r="A744" t="str">
            <v>008088102</v>
          </cell>
          <cell r="B744" t="str">
            <v>น.ส.อาริยา  หมัดหมัน</v>
          </cell>
          <cell r="C744" t="str">
            <v>9381249741</v>
          </cell>
        </row>
        <row r="745">
          <cell r="A745" t="str">
            <v>008088103</v>
          </cell>
          <cell r="B745" t="str">
            <v>นางวิไล  นฤภัย</v>
          </cell>
          <cell r="C745" t="str">
            <v>9381083681</v>
          </cell>
        </row>
        <row r="746">
          <cell r="A746" t="str">
            <v>008088106</v>
          </cell>
          <cell r="B746" t="str">
            <v>น.ส.มาลัย  ยอดเทพ</v>
          </cell>
          <cell r="C746" t="str">
            <v>9381261547</v>
          </cell>
        </row>
        <row r="747">
          <cell r="A747" t="str">
            <v>008088109</v>
          </cell>
          <cell r="B747" t="str">
            <v>น.ส.ฝาติเหม๊าะ  หมะหวี</v>
          </cell>
          <cell r="C747" t="str">
            <v>9381266581</v>
          </cell>
        </row>
        <row r="748">
          <cell r="A748" t="str">
            <v>008088111</v>
          </cell>
          <cell r="B748" t="str">
            <v>น.ส.ล่าตีฝ๊ะ  เซ็นมุลิ</v>
          </cell>
          <cell r="C748" t="str">
            <v>9381262934</v>
          </cell>
        </row>
        <row r="749">
          <cell r="A749" t="str">
            <v>008088112</v>
          </cell>
          <cell r="B749" t="str">
            <v>นางมีเน๊าะ  มะตี</v>
          </cell>
          <cell r="C749" t="str">
            <v>9381074062</v>
          </cell>
        </row>
        <row r="750">
          <cell r="A750" t="str">
            <v>008088114</v>
          </cell>
          <cell r="B750" t="str">
            <v>น.ส.วงค์เดือน  ขาวเอียด</v>
          </cell>
          <cell r="C750" t="str">
            <v>9381267626</v>
          </cell>
        </row>
        <row r="751">
          <cell r="A751" t="str">
            <v>008088115</v>
          </cell>
          <cell r="B751" t="str">
            <v>น.ส.กานดา  หมัดยูโสะ</v>
          </cell>
          <cell r="C751" t="str">
            <v>9381267634</v>
          </cell>
        </row>
        <row r="752">
          <cell r="A752" t="str">
            <v>008088118</v>
          </cell>
          <cell r="B752" t="str">
            <v>น.ส.ฮาบีบ๊ะ  หมัดหงี</v>
          </cell>
          <cell r="C752" t="str">
            <v>9381083762</v>
          </cell>
        </row>
        <row r="753">
          <cell r="A753" t="str">
            <v>008088119</v>
          </cell>
          <cell r="B753" t="str">
            <v>น.ส.อรัญญา  เวียงผดุง</v>
          </cell>
          <cell r="C753" t="str">
            <v>9381254060</v>
          </cell>
        </row>
        <row r="754">
          <cell r="A754" t="str">
            <v>008088120</v>
          </cell>
          <cell r="B754" t="str">
            <v>นางไหมมู่น๊ะ  สุคนธรัตน์</v>
          </cell>
          <cell r="C754" t="str">
            <v>9381254524</v>
          </cell>
        </row>
        <row r="755">
          <cell r="A755" t="str">
            <v>008088122</v>
          </cell>
          <cell r="B755" t="str">
            <v>นางจันทรา  สังสนาม</v>
          </cell>
          <cell r="C755" t="str">
            <v>9381250065</v>
          </cell>
        </row>
        <row r="756">
          <cell r="A756" t="str">
            <v>008088123</v>
          </cell>
          <cell r="B756" t="str">
            <v>น.ส.มะลิ  หมันเหม</v>
          </cell>
          <cell r="C756" t="str">
            <v>9381262926</v>
          </cell>
        </row>
        <row r="757">
          <cell r="A757" t="str">
            <v>008088124</v>
          </cell>
          <cell r="B757" t="str">
            <v>น.ส.วาสนา  ใจตรง</v>
          </cell>
          <cell r="C757" t="str">
            <v>9381071888</v>
          </cell>
        </row>
        <row r="758">
          <cell r="A758" t="str">
            <v>008088125</v>
          </cell>
          <cell r="B758" t="str">
            <v>นางวนิดา  เงินเย็น</v>
          </cell>
          <cell r="C758" t="str">
            <v>9381057168</v>
          </cell>
        </row>
        <row r="759">
          <cell r="A759" t="str">
            <v>008088126</v>
          </cell>
          <cell r="B759" t="str">
            <v>นางตุ่น  ยุส๊ะ</v>
          </cell>
          <cell r="C759" t="str">
            <v>9381088039</v>
          </cell>
        </row>
        <row r="760">
          <cell r="A760" t="str">
            <v>008088127</v>
          </cell>
          <cell r="B760" t="str">
            <v>น.ส.เสาวณีย์  หมินตะเหล๊ะ</v>
          </cell>
          <cell r="C760" t="str">
            <v>9381244782</v>
          </cell>
        </row>
        <row r="761">
          <cell r="A761" t="str">
            <v>008088129</v>
          </cell>
          <cell r="B761" t="str">
            <v>น.ส.วารี  หลังอิ</v>
          </cell>
          <cell r="C761" t="str">
            <v>9381244766</v>
          </cell>
        </row>
        <row r="762">
          <cell r="A762" t="str">
            <v>008088131</v>
          </cell>
          <cell r="B762" t="str">
            <v>น.ส.จันทร์สุดา  แสงแก้ว</v>
          </cell>
          <cell r="C762" t="str">
            <v>9381246505</v>
          </cell>
        </row>
        <row r="763">
          <cell r="A763" t="str">
            <v>008088133</v>
          </cell>
          <cell r="B763" t="str">
            <v>นางวารุณี  ตะลุง</v>
          </cell>
          <cell r="C763" t="str">
            <v>9381251649</v>
          </cell>
        </row>
        <row r="764">
          <cell r="A764" t="str">
            <v>008088136</v>
          </cell>
          <cell r="B764" t="str">
            <v>นางสะกะริย๊ะ  หมิยิ</v>
          </cell>
          <cell r="C764" t="str">
            <v>9381162905</v>
          </cell>
        </row>
        <row r="765">
          <cell r="A765" t="str">
            <v>008088137</v>
          </cell>
          <cell r="B765" t="str">
            <v>น.ส.ณัฐรัตน์  วุ่นแสง</v>
          </cell>
          <cell r="C765" t="str">
            <v>9381245606</v>
          </cell>
        </row>
        <row r="766">
          <cell r="A766" t="str">
            <v>008088138</v>
          </cell>
          <cell r="B766" t="str">
            <v>นางลัดดา  หมิยิ</v>
          </cell>
          <cell r="C766" t="str">
            <v>9381162808</v>
          </cell>
        </row>
        <row r="767">
          <cell r="A767" t="str">
            <v>008088139</v>
          </cell>
          <cell r="B767" t="str">
            <v>นางเสาวลักษณ์  โดยหัด</v>
          </cell>
          <cell r="C767" t="str">
            <v>9381246645</v>
          </cell>
        </row>
        <row r="768">
          <cell r="A768" t="str">
            <v>008088153</v>
          </cell>
          <cell r="B768" t="str">
            <v>นางชมนาด  คงบก</v>
          </cell>
          <cell r="C768" t="str">
            <v>9381245746</v>
          </cell>
        </row>
        <row r="769">
          <cell r="A769" t="str">
            <v>008088157</v>
          </cell>
          <cell r="B769" t="str">
            <v>น.ส.สุใบนี  หนิเหม</v>
          </cell>
          <cell r="C769" t="str">
            <v>9381138842</v>
          </cell>
        </row>
        <row r="770">
          <cell r="A770" t="str">
            <v>008088160</v>
          </cell>
          <cell r="B770" t="str">
            <v>น.ส.รสรินทร์  ศรีนพรัตน์</v>
          </cell>
          <cell r="C770" t="str">
            <v>9381240191</v>
          </cell>
        </row>
        <row r="771">
          <cell r="A771" t="str">
            <v>008088161</v>
          </cell>
          <cell r="B771" t="str">
            <v>น.ส.ฮับส๊ะ  หวังแอ</v>
          </cell>
          <cell r="C771" t="str">
            <v>9381265879</v>
          </cell>
        </row>
        <row r="772">
          <cell r="A772" t="str">
            <v>008088163</v>
          </cell>
          <cell r="B772" t="str">
            <v>น.ส.ฮำเส๊าะ  หมัดหงี</v>
          </cell>
          <cell r="C772" t="str">
            <v>9381265887</v>
          </cell>
        </row>
        <row r="773">
          <cell r="A773" t="str">
            <v>008088164</v>
          </cell>
          <cell r="B773" t="str">
            <v>น.ส.ฝาติเม๊าะ  บินหมุด</v>
          </cell>
          <cell r="C773" t="str">
            <v>9381261768</v>
          </cell>
        </row>
        <row r="774">
          <cell r="A774" t="str">
            <v>008088171</v>
          </cell>
          <cell r="B774" t="str">
            <v>น.ส.อรุณี  ใสแวว</v>
          </cell>
          <cell r="C774" t="str">
            <v>9381233209</v>
          </cell>
        </row>
        <row r="775">
          <cell r="A775" t="str">
            <v>008088173</v>
          </cell>
          <cell r="B775" t="str">
            <v>น.ส.มู้ไหร  เอียดขาว</v>
          </cell>
          <cell r="C775" t="str">
            <v>9381121672</v>
          </cell>
        </row>
        <row r="776">
          <cell r="A776" t="str">
            <v>008088174</v>
          </cell>
          <cell r="B776" t="str">
            <v>น.ส.สวนศล  บุญตา</v>
          </cell>
          <cell r="C776" t="str">
            <v>9381198586</v>
          </cell>
        </row>
        <row r="777">
          <cell r="A777" t="str">
            <v>008088175</v>
          </cell>
          <cell r="B777" t="str">
            <v>น.ส.เกศวรีย์  คงดำ</v>
          </cell>
          <cell r="C777" t="str">
            <v>9381251088</v>
          </cell>
        </row>
        <row r="778">
          <cell r="A778" t="str">
            <v>008088176</v>
          </cell>
          <cell r="B778" t="str">
            <v>น.ส.ประภา  จันดี</v>
          </cell>
          <cell r="C778" t="str">
            <v>9381140650</v>
          </cell>
        </row>
        <row r="779">
          <cell r="A779" t="str">
            <v>008088189</v>
          </cell>
          <cell r="B779" t="str">
            <v>นางอรุณี  รัตนพันธ์</v>
          </cell>
          <cell r="C779" t="str">
            <v>9381120242</v>
          </cell>
        </row>
        <row r="780">
          <cell r="A780" t="str">
            <v>008088202</v>
          </cell>
          <cell r="B780" t="str">
            <v>น.ส.ละอองดาว  มู่เก็ม</v>
          </cell>
          <cell r="C780" t="str">
            <v>9381266042</v>
          </cell>
        </row>
        <row r="781">
          <cell r="A781" t="str">
            <v>008088203</v>
          </cell>
          <cell r="B781" t="str">
            <v>น.ส.เกศรินทร์  โต๊ะยะเล</v>
          </cell>
          <cell r="C781" t="str">
            <v>9381266085</v>
          </cell>
        </row>
        <row r="782">
          <cell r="A782" t="str">
            <v>008088205</v>
          </cell>
          <cell r="B782" t="str">
            <v>น.ส.สะนะ  ส่องสี</v>
          </cell>
          <cell r="C782" t="str">
            <v>9381121893</v>
          </cell>
        </row>
        <row r="783">
          <cell r="A783" t="str">
            <v>008088208</v>
          </cell>
          <cell r="B783" t="str">
            <v>น.ส.โรฮายา  มาลายา</v>
          </cell>
          <cell r="C783" t="str">
            <v>9381237549</v>
          </cell>
        </row>
        <row r="784">
          <cell r="A784" t="str">
            <v>008088209</v>
          </cell>
          <cell r="B784" t="str">
            <v>น.ส.ยุภา  บุญแก้วคง</v>
          </cell>
          <cell r="C784" t="str">
            <v>9381265860</v>
          </cell>
        </row>
        <row r="785">
          <cell r="A785" t="str">
            <v>008088210</v>
          </cell>
          <cell r="B785" t="str">
            <v>นางนิภา  สาธร</v>
          </cell>
          <cell r="C785" t="str">
            <v>9381185506</v>
          </cell>
        </row>
        <row r="786">
          <cell r="A786" t="str">
            <v>008088211</v>
          </cell>
          <cell r="B786" t="str">
            <v>น.ส.จรินทร์  หมานทอง</v>
          </cell>
          <cell r="C786" t="str">
            <v>9381272530</v>
          </cell>
        </row>
        <row r="787">
          <cell r="A787" t="str">
            <v>008088212</v>
          </cell>
          <cell r="B787" t="str">
            <v>น.ส.รำไพ  ทองกุล</v>
          </cell>
          <cell r="C787" t="str">
            <v>9381273642</v>
          </cell>
        </row>
        <row r="788">
          <cell r="A788" t="str">
            <v>008088213</v>
          </cell>
          <cell r="B788" t="str">
            <v>นางหยารอดะ  พรหมจรรย์</v>
          </cell>
          <cell r="C788" t="str">
            <v>9381267960</v>
          </cell>
        </row>
        <row r="789">
          <cell r="A789" t="str">
            <v>008088216</v>
          </cell>
          <cell r="B789" t="str">
            <v>น.ส.ปราณี  ยิ่งขจร</v>
          </cell>
          <cell r="C789" t="str">
            <v>9381116229</v>
          </cell>
        </row>
        <row r="790">
          <cell r="A790" t="str">
            <v>008088217</v>
          </cell>
          <cell r="B790" t="str">
            <v>น.ส.สุทธิลักษณ์  นนทจันทร์</v>
          </cell>
          <cell r="C790" t="str">
            <v>9381263175</v>
          </cell>
        </row>
        <row r="791">
          <cell r="A791" t="str">
            <v>008088218</v>
          </cell>
          <cell r="B791" t="str">
            <v>น.ส.อามีเนาะ  เจ๊ะกอม๊ะ</v>
          </cell>
          <cell r="C791" t="str">
            <v>9381264023</v>
          </cell>
        </row>
        <row r="792">
          <cell r="A792" t="str">
            <v>008088220</v>
          </cell>
          <cell r="B792" t="str">
            <v>น.ส.คำนาง  จันทร์เมือง</v>
          </cell>
          <cell r="C792" t="str">
            <v>9381239509</v>
          </cell>
        </row>
        <row r="793">
          <cell r="A793" t="str">
            <v>008088221</v>
          </cell>
          <cell r="B793" t="str">
            <v>น.ส.วนิดา  สัพโส</v>
          </cell>
          <cell r="C793" t="str">
            <v>9381189870</v>
          </cell>
        </row>
        <row r="794">
          <cell r="A794" t="str">
            <v>008088222</v>
          </cell>
          <cell r="B794" t="str">
            <v>นางสุนันท์  อนุการ</v>
          </cell>
          <cell r="C794" t="str">
            <v>9381175705</v>
          </cell>
        </row>
        <row r="795">
          <cell r="A795" t="str">
            <v>008088223</v>
          </cell>
          <cell r="B795" t="str">
            <v>น.ส.บังอร  วาฤกษดี</v>
          </cell>
          <cell r="C795" t="str">
            <v>9381090319</v>
          </cell>
        </row>
        <row r="796">
          <cell r="A796" t="str">
            <v>008088224</v>
          </cell>
          <cell r="B796" t="str">
            <v>น.ส.แป๋ว  ทองมาก</v>
          </cell>
          <cell r="C796" t="str">
            <v>9381248796</v>
          </cell>
        </row>
        <row r="797">
          <cell r="A797" t="str">
            <v>008088225</v>
          </cell>
          <cell r="B797" t="str">
            <v>น.ส.สุภาวดี  เกตุรัตน์</v>
          </cell>
          <cell r="C797" t="str">
            <v>9381268185</v>
          </cell>
        </row>
        <row r="798">
          <cell r="A798" t="str">
            <v>008088227</v>
          </cell>
          <cell r="B798" t="str">
            <v>น.ส.ละออง  เรืองหัสดี</v>
          </cell>
          <cell r="C798" t="str">
            <v>9381268363</v>
          </cell>
        </row>
        <row r="799">
          <cell r="A799" t="str">
            <v>008088230</v>
          </cell>
          <cell r="B799" t="str">
            <v>น.ส.พา  ศรีไชย</v>
          </cell>
          <cell r="C799" t="str">
            <v>9381267782</v>
          </cell>
        </row>
        <row r="800">
          <cell r="A800" t="str">
            <v>008088232</v>
          </cell>
          <cell r="B800" t="str">
            <v>น.ส.ราตรี  นวลแก้ว</v>
          </cell>
          <cell r="C800" t="str">
            <v>9381271240</v>
          </cell>
        </row>
        <row r="801">
          <cell r="A801" t="str">
            <v>008088233</v>
          </cell>
          <cell r="B801" t="str">
            <v>น.ส.จริน  ไพยริทธิ์</v>
          </cell>
          <cell r="C801" t="str">
            <v>9381271232</v>
          </cell>
        </row>
        <row r="802">
          <cell r="A802" t="str">
            <v>008088234</v>
          </cell>
          <cell r="B802" t="str">
            <v>น.ส.นิพา  ธะราศรี</v>
          </cell>
          <cell r="C802" t="str">
            <v>9381155046</v>
          </cell>
        </row>
        <row r="803">
          <cell r="A803" t="str">
            <v>008088236</v>
          </cell>
          <cell r="B803" t="str">
            <v>น.ส.ศิริพร  ไพรดุก</v>
          </cell>
          <cell r="C803" t="str">
            <v>9381267502</v>
          </cell>
        </row>
        <row r="804">
          <cell r="A804" t="str">
            <v>008088237</v>
          </cell>
          <cell r="B804" t="str">
            <v>น.ส.อารี  รามมาก</v>
          </cell>
          <cell r="C804" t="str">
            <v>9381267529</v>
          </cell>
        </row>
        <row r="805">
          <cell r="A805" t="str">
            <v>008088239</v>
          </cell>
          <cell r="B805" t="str">
            <v>น.ส.รุ่งฤดี  เนตรมงคล</v>
          </cell>
          <cell r="C805" t="str">
            <v>9381267499</v>
          </cell>
        </row>
        <row r="806">
          <cell r="A806" t="str">
            <v>008088240</v>
          </cell>
          <cell r="B806" t="str">
            <v>นางจีรภา  เอียดเหตุ</v>
          </cell>
          <cell r="C806" t="str">
            <v>9381267537</v>
          </cell>
        </row>
        <row r="807">
          <cell r="A807" t="str">
            <v>008088241</v>
          </cell>
          <cell r="B807" t="str">
            <v>น.ส.รุ่งนภา  สุขโณ</v>
          </cell>
          <cell r="C807" t="str">
            <v>9381089647</v>
          </cell>
        </row>
        <row r="808">
          <cell r="A808" t="str">
            <v>008088242</v>
          </cell>
          <cell r="B808" t="str">
            <v>น.ส.วาสนา  อ่างบุญตา</v>
          </cell>
          <cell r="C808" t="str">
            <v>9381267243</v>
          </cell>
        </row>
        <row r="809">
          <cell r="A809" t="str">
            <v>008088245</v>
          </cell>
          <cell r="B809" t="str">
            <v>น.ส.นฤมล  ทุ่มทอง</v>
          </cell>
          <cell r="C809" t="str">
            <v>9381231028</v>
          </cell>
        </row>
        <row r="810">
          <cell r="A810" t="str">
            <v>008088247</v>
          </cell>
          <cell r="B810" t="str">
            <v>น.ส.ใบเฟิน  แก้วลอดหล้า</v>
          </cell>
          <cell r="C810" t="str">
            <v>9381177074</v>
          </cell>
        </row>
        <row r="811">
          <cell r="A811" t="str">
            <v>008088248</v>
          </cell>
          <cell r="B811" t="str">
            <v>น.ส.ยินดี  วัฒน์หนู</v>
          </cell>
          <cell r="C811" t="str">
            <v>9381268002</v>
          </cell>
        </row>
        <row r="812">
          <cell r="A812" t="str">
            <v>008088252</v>
          </cell>
          <cell r="B812" t="str">
            <v>น.ส.ปัทวัน  หนูราม</v>
          </cell>
          <cell r="C812" t="str">
            <v>9381128162</v>
          </cell>
        </row>
        <row r="813">
          <cell r="A813" t="str">
            <v>008088253</v>
          </cell>
          <cell r="B813" t="str">
            <v>น.ส.ลำไพ  หัสนา</v>
          </cell>
          <cell r="C813" t="str">
            <v>9381113491</v>
          </cell>
        </row>
        <row r="814">
          <cell r="A814" t="str">
            <v>008088256</v>
          </cell>
          <cell r="B814" t="str">
            <v>น.ส.รัชนีย์  สุขคำ</v>
          </cell>
          <cell r="C814" t="str">
            <v>9381256403</v>
          </cell>
        </row>
        <row r="815">
          <cell r="A815" t="str">
            <v>008088258</v>
          </cell>
          <cell r="B815" t="str">
            <v>น.ส.วราภรณ์  หล่อศักดิ์เจริญ</v>
          </cell>
          <cell r="C815" t="str">
            <v>9381152713</v>
          </cell>
        </row>
        <row r="816">
          <cell r="A816" t="str">
            <v>008088259</v>
          </cell>
          <cell r="B816" t="str">
            <v>นางจำลอง  ขาวเขียว</v>
          </cell>
          <cell r="C816" t="str">
            <v>9381078785</v>
          </cell>
        </row>
        <row r="817">
          <cell r="A817" t="str">
            <v>008088260</v>
          </cell>
          <cell r="B817" t="str">
            <v>น.ส.สุพรรษา  หนูเมือง</v>
          </cell>
          <cell r="C817" t="str">
            <v>9381273146</v>
          </cell>
        </row>
        <row r="818">
          <cell r="A818" t="str">
            <v>008088262</v>
          </cell>
          <cell r="B818" t="str">
            <v>นางมะลิดา  นุโรจน์</v>
          </cell>
          <cell r="C818" t="str">
            <v>9381271798</v>
          </cell>
        </row>
        <row r="819">
          <cell r="A819" t="str">
            <v>008088263</v>
          </cell>
          <cell r="B819" t="str">
            <v>น.ส.วรรณา  เอียดสุดรัก</v>
          </cell>
          <cell r="C819" t="str">
            <v>9381273138</v>
          </cell>
        </row>
        <row r="820">
          <cell r="A820" t="str">
            <v>008088264</v>
          </cell>
          <cell r="B820" t="str">
            <v>นางธีระภรณ์  วงษ์ใหญ่</v>
          </cell>
          <cell r="C820" t="str">
            <v>9381273804</v>
          </cell>
        </row>
        <row r="821">
          <cell r="A821" t="str">
            <v>008088265</v>
          </cell>
          <cell r="B821" t="str">
            <v>น.ส.อุ่นใจ  ทองกุล</v>
          </cell>
          <cell r="C821">
            <v>0</v>
          </cell>
        </row>
        <row r="822">
          <cell r="A822" t="str">
            <v>008088266</v>
          </cell>
          <cell r="B822" t="str">
            <v>นางฉวีวรรณ  คำภูษา</v>
          </cell>
          <cell r="C822" t="str">
            <v>9381272700</v>
          </cell>
        </row>
        <row r="823">
          <cell r="A823" t="str">
            <v>008088267</v>
          </cell>
          <cell r="B823" t="str">
            <v>น.ส.อิสมา  วิยะวัน</v>
          </cell>
          <cell r="C823" t="str">
            <v>9381272611</v>
          </cell>
        </row>
        <row r="824">
          <cell r="A824" t="str">
            <v>008088268</v>
          </cell>
          <cell r="B824" t="str">
            <v>น.ส.บุญโฮม  วิยะวัน</v>
          </cell>
          <cell r="C824" t="str">
            <v>9381272638</v>
          </cell>
        </row>
        <row r="825">
          <cell r="A825" t="str">
            <v>008088269</v>
          </cell>
          <cell r="B825" t="str">
            <v>น.ส.กาญจนา  รูปธรรม</v>
          </cell>
          <cell r="C825">
            <v>0</v>
          </cell>
        </row>
        <row r="826">
          <cell r="A826" t="str">
            <v>008088283</v>
          </cell>
          <cell r="B826" t="str">
            <v>น.ส.สุนิสา  สุขโณ</v>
          </cell>
          <cell r="C826" t="str">
            <v>9381188858</v>
          </cell>
        </row>
        <row r="827">
          <cell r="A827" t="str">
            <v>008088285</v>
          </cell>
          <cell r="B827" t="str">
            <v>น.ส.วรัญญา  แส๊ะดำ</v>
          </cell>
          <cell r="C827" t="str">
            <v>9381260834</v>
          </cell>
        </row>
        <row r="828">
          <cell r="A828" t="str">
            <v>008088288</v>
          </cell>
          <cell r="B828" t="str">
            <v>น.ส.เพ็ญนภา  ศิริพานิช</v>
          </cell>
          <cell r="C828" t="str">
            <v>9381273251</v>
          </cell>
        </row>
        <row r="829">
          <cell r="A829" t="str">
            <v>008088309</v>
          </cell>
          <cell r="B829" t="str">
            <v>น.ส.วัฒนา  เรืองมณี</v>
          </cell>
          <cell r="C829" t="str">
            <v>9381154651</v>
          </cell>
        </row>
        <row r="830">
          <cell r="A830" t="str">
            <v>008088312</v>
          </cell>
          <cell r="B830" t="str">
            <v>น.ส.ฝาตีเม๊าะ  ราหนิ</v>
          </cell>
          <cell r="C830" t="str">
            <v>9381085986</v>
          </cell>
        </row>
        <row r="831">
          <cell r="A831" t="str">
            <v>008088315</v>
          </cell>
          <cell r="B831" t="str">
            <v>น.ส.กาญจนา  หวันบวช</v>
          </cell>
          <cell r="C831" t="str">
            <v>9381246394</v>
          </cell>
        </row>
        <row r="832">
          <cell r="A832" t="str">
            <v>008088323</v>
          </cell>
          <cell r="B832" t="str">
            <v>น.ส.มลิวัลย์  ถวายเทียน</v>
          </cell>
          <cell r="C832" t="str">
            <v>9381246696</v>
          </cell>
        </row>
        <row r="833">
          <cell r="A833" t="str">
            <v>008088325</v>
          </cell>
          <cell r="B833" t="str">
            <v>น.ส.สุใหลมา  ราชชำรอง</v>
          </cell>
          <cell r="C833" t="str">
            <v>9381256217</v>
          </cell>
        </row>
        <row r="834">
          <cell r="A834" t="str">
            <v>008088326</v>
          </cell>
          <cell r="B834" t="str">
            <v>น.ส.อะส๊ะ  ทองเส็บ</v>
          </cell>
          <cell r="C834" t="str">
            <v>9381250219</v>
          </cell>
        </row>
        <row r="835">
          <cell r="A835" t="str">
            <v>008088327</v>
          </cell>
          <cell r="B835" t="str">
            <v>น.ส.เพ็ญนภา  หมัดนาย</v>
          </cell>
          <cell r="C835" t="str">
            <v>9381256160</v>
          </cell>
        </row>
        <row r="836">
          <cell r="A836" t="str">
            <v>008088328</v>
          </cell>
          <cell r="B836" t="str">
            <v>น.ส.สารีนา  คงหัด</v>
          </cell>
          <cell r="C836" t="str">
            <v>9381256179</v>
          </cell>
        </row>
        <row r="837">
          <cell r="A837" t="str">
            <v>008088329</v>
          </cell>
          <cell r="B837" t="str">
            <v>น.ส.รัตติกาล  แย้มสุวรรณ</v>
          </cell>
          <cell r="C837" t="str">
            <v>9381254079</v>
          </cell>
        </row>
        <row r="838">
          <cell r="A838" t="str">
            <v>008088330</v>
          </cell>
          <cell r="B838" t="str">
            <v>น.ส.ม่าริย๊ะ  มะปาน</v>
          </cell>
          <cell r="C838" t="str">
            <v>9381162921</v>
          </cell>
        </row>
        <row r="839">
          <cell r="A839" t="str">
            <v>008088334</v>
          </cell>
          <cell r="B839" t="str">
            <v>น.ส.สุภาภรณ์  ยามาสา</v>
          </cell>
          <cell r="C839" t="str">
            <v>9381273324</v>
          </cell>
        </row>
        <row r="840">
          <cell r="A840" t="str">
            <v>008088335</v>
          </cell>
          <cell r="B840" t="str">
            <v>น.ส.สายชล  เขียนจอหอ</v>
          </cell>
          <cell r="C840" t="str">
            <v>9381272069</v>
          </cell>
        </row>
        <row r="841">
          <cell r="A841" t="str">
            <v>008088336</v>
          </cell>
          <cell r="B841" t="str">
            <v>นางอุไร  ขุนพลช่วย</v>
          </cell>
          <cell r="C841" t="str">
            <v>9381272964</v>
          </cell>
        </row>
        <row r="842">
          <cell r="A842" t="str">
            <v>008088337</v>
          </cell>
          <cell r="B842" t="str">
            <v>น.ส.นิตยา  เพชรอุบล</v>
          </cell>
          <cell r="C842">
            <v>0</v>
          </cell>
        </row>
        <row r="843">
          <cell r="A843" t="str">
            <v>008088338</v>
          </cell>
          <cell r="B843" t="str">
            <v>น.ส.สุภา  มู่เก็ม</v>
          </cell>
          <cell r="C843">
            <v>0</v>
          </cell>
        </row>
        <row r="844">
          <cell r="A844" t="str">
            <v>008088339</v>
          </cell>
          <cell r="B844" t="str">
            <v>น.ส.สุดใจ  หงษ์แก้ว</v>
          </cell>
          <cell r="C844" t="str">
            <v>9381213216</v>
          </cell>
        </row>
        <row r="845">
          <cell r="A845" t="str">
            <v>008088340</v>
          </cell>
          <cell r="B845" t="str">
            <v>นางวาสนา  สุพร</v>
          </cell>
          <cell r="C845" t="str">
            <v>9381274118</v>
          </cell>
        </row>
        <row r="846">
          <cell r="A846" t="str">
            <v>008088341</v>
          </cell>
          <cell r="B846" t="str">
            <v>น.ส.ไพรศรี  เพ็งดี</v>
          </cell>
          <cell r="C846" t="str">
            <v>9381071918</v>
          </cell>
        </row>
        <row r="847">
          <cell r="A847" t="str">
            <v>008088343</v>
          </cell>
          <cell r="B847" t="str">
            <v>น.ส.มลฤดี  แก้วประดับ</v>
          </cell>
          <cell r="C847">
            <v>0</v>
          </cell>
        </row>
        <row r="848">
          <cell r="A848" t="str">
            <v>008088381</v>
          </cell>
          <cell r="B848" t="str">
            <v>น.ส.จินตนา  พลทอง</v>
          </cell>
          <cell r="C848" t="str">
            <v>9381223092</v>
          </cell>
        </row>
        <row r="849">
          <cell r="A849" t="str">
            <v>008088382</v>
          </cell>
          <cell r="B849" t="str">
            <v>น.ส.วีรญา  อักษรนำ</v>
          </cell>
          <cell r="C849" t="str">
            <v>9381220697</v>
          </cell>
        </row>
        <row r="850">
          <cell r="A850" t="str">
            <v>008088383</v>
          </cell>
          <cell r="B850" t="str">
            <v>น.ส.เดือน  พลทอง</v>
          </cell>
          <cell r="C850" t="str">
            <v>9381223114</v>
          </cell>
        </row>
        <row r="851">
          <cell r="A851" t="str">
            <v>008088394</v>
          </cell>
          <cell r="B851" t="str">
            <v>น.ส.ศรีจันทร์  โคกตรัง</v>
          </cell>
          <cell r="C851" t="str">
            <v>9381176876</v>
          </cell>
        </row>
        <row r="852">
          <cell r="A852" t="str">
            <v>008088399</v>
          </cell>
          <cell r="B852" t="str">
            <v>นางอุไรภรณ์  โหระสุวรรณ</v>
          </cell>
          <cell r="C852" t="str">
            <v>9381088799</v>
          </cell>
        </row>
        <row r="853">
          <cell r="A853" t="str">
            <v>008088400</v>
          </cell>
          <cell r="B853" t="str">
            <v>น.ส.เสาวลักษณ์  พริกเบ็ญจะ</v>
          </cell>
          <cell r="C853" t="str">
            <v>9381089256</v>
          </cell>
        </row>
        <row r="854">
          <cell r="A854" t="str">
            <v>008088408</v>
          </cell>
          <cell r="B854" t="str">
            <v>นางนวล  โมทอง</v>
          </cell>
          <cell r="C854" t="str">
            <v>9381116997</v>
          </cell>
        </row>
        <row r="855">
          <cell r="A855" t="str">
            <v>008088410</v>
          </cell>
          <cell r="B855" t="str">
            <v>นางทรรศนีย์  ทองขาว</v>
          </cell>
          <cell r="C855" t="str">
            <v>9381128472</v>
          </cell>
        </row>
        <row r="856">
          <cell r="A856" t="str">
            <v>008088411</v>
          </cell>
          <cell r="B856" t="str">
            <v>น.ส.กรุณา  เกอากะ</v>
          </cell>
          <cell r="C856" t="str">
            <v>9381089094</v>
          </cell>
        </row>
        <row r="857">
          <cell r="A857" t="str">
            <v>008088413</v>
          </cell>
          <cell r="B857" t="str">
            <v>นางจินดา  ตราชู</v>
          </cell>
          <cell r="C857" t="str">
            <v>9381101655</v>
          </cell>
        </row>
        <row r="858">
          <cell r="A858" t="str">
            <v>008088419</v>
          </cell>
          <cell r="B858" t="str">
            <v>นางหนูช้อง  ศรีสุวรรณ</v>
          </cell>
          <cell r="C858" t="str">
            <v>9381101647</v>
          </cell>
        </row>
        <row r="859">
          <cell r="A859" t="str">
            <v>008088421</v>
          </cell>
          <cell r="B859" t="str">
            <v>นางศรินยา  ช่วยเล็ก</v>
          </cell>
          <cell r="C859" t="str">
            <v>9381096937</v>
          </cell>
        </row>
        <row r="860">
          <cell r="A860" t="str">
            <v>008088422</v>
          </cell>
          <cell r="B860" t="str">
            <v>น.ส.วรรณี  นะหนู</v>
          </cell>
          <cell r="C860" t="str">
            <v>9381128464</v>
          </cell>
        </row>
        <row r="861">
          <cell r="A861" t="str">
            <v>008088424</v>
          </cell>
          <cell r="B861" t="str">
            <v>นางอารีย์  ศิริสวัสดิ์</v>
          </cell>
          <cell r="C861" t="str">
            <v>9381092443</v>
          </cell>
        </row>
        <row r="862">
          <cell r="A862" t="str">
            <v>008088427</v>
          </cell>
          <cell r="B862" t="str">
            <v>น.ส.ศิริวรรณ  ขาวน้อย</v>
          </cell>
          <cell r="C862" t="str">
            <v>9381128456</v>
          </cell>
        </row>
        <row r="863">
          <cell r="A863" t="str">
            <v>008088428</v>
          </cell>
          <cell r="B863" t="str">
            <v>นางหนูพัว  หนูปลอด</v>
          </cell>
          <cell r="C863" t="str">
            <v>9381096945</v>
          </cell>
        </row>
        <row r="864">
          <cell r="A864" t="str">
            <v>008088436</v>
          </cell>
          <cell r="B864" t="str">
            <v>น.ส.สุพรรณี  ใสแวว</v>
          </cell>
          <cell r="C864" t="str">
            <v>9381185344</v>
          </cell>
        </row>
        <row r="865">
          <cell r="A865" t="str">
            <v>008088437</v>
          </cell>
          <cell r="B865" t="str">
            <v>น.ส.รจนา  โส๊ะหมาด</v>
          </cell>
          <cell r="C865" t="str">
            <v>9381185336</v>
          </cell>
        </row>
        <row r="866">
          <cell r="A866" t="str">
            <v>008088443</v>
          </cell>
          <cell r="B866" t="str">
            <v>น.ส.ประวีนา  หนุเจริญ</v>
          </cell>
          <cell r="C866" t="str">
            <v>9381186146</v>
          </cell>
        </row>
        <row r="867">
          <cell r="A867" t="str">
            <v>008088446</v>
          </cell>
          <cell r="B867" t="str">
            <v>น.ส.น้ำฝน  สิมศิริวัฒน์</v>
          </cell>
          <cell r="C867" t="str">
            <v>9381187150</v>
          </cell>
        </row>
        <row r="868">
          <cell r="A868" t="str">
            <v>008088473</v>
          </cell>
          <cell r="B868" t="str">
            <v>นางวรรณดี  เพ็ชรสกุล</v>
          </cell>
          <cell r="C868" t="str">
            <v>9381186626</v>
          </cell>
        </row>
        <row r="869">
          <cell r="A869" t="str">
            <v>008088476</v>
          </cell>
          <cell r="B869" t="str">
            <v>น.ส.อุไร  อาหวัง</v>
          </cell>
          <cell r="C869" t="str">
            <v>9381186618</v>
          </cell>
        </row>
        <row r="870">
          <cell r="A870" t="str">
            <v>008088486</v>
          </cell>
          <cell r="B870" t="str">
            <v>น.ส.ลำใย  สังข์สม</v>
          </cell>
          <cell r="C870" t="str">
            <v>9381072019</v>
          </cell>
        </row>
        <row r="871">
          <cell r="A871" t="str">
            <v>008088496</v>
          </cell>
          <cell r="B871" t="str">
            <v>น.ส.นวลนรา  ปานาปาเนาะ</v>
          </cell>
          <cell r="C871" t="str">
            <v>9381187924</v>
          </cell>
        </row>
        <row r="872">
          <cell r="A872" t="str">
            <v>008088506</v>
          </cell>
          <cell r="B872" t="str">
            <v>น.ส.สุนีย์  เตะหมัดหมะ</v>
          </cell>
          <cell r="C872" t="str">
            <v>9381179646</v>
          </cell>
        </row>
        <row r="873">
          <cell r="A873" t="str">
            <v>008088512</v>
          </cell>
          <cell r="B873" t="str">
            <v>น.ส.มาริย๊ะ  หวันเส็น</v>
          </cell>
          <cell r="C873" t="str">
            <v>9381176892</v>
          </cell>
        </row>
        <row r="874">
          <cell r="A874" t="str">
            <v>008088514</v>
          </cell>
          <cell r="B874" t="str">
            <v>น.ส.จงกลนี  อร่ามเรือง</v>
          </cell>
          <cell r="C874" t="str">
            <v>9381274258</v>
          </cell>
        </row>
        <row r="875">
          <cell r="A875" t="str">
            <v>008088516</v>
          </cell>
          <cell r="B875" t="str">
            <v>นางอุไร  ดุสา</v>
          </cell>
          <cell r="C875" t="str">
            <v>9381162611</v>
          </cell>
        </row>
        <row r="876">
          <cell r="A876" t="str">
            <v>008088522</v>
          </cell>
          <cell r="B876" t="str">
            <v>นางสุจิน  กูลเกื้อ</v>
          </cell>
          <cell r="C876" t="str">
            <v>9381240973</v>
          </cell>
        </row>
        <row r="877">
          <cell r="A877" t="str">
            <v>008088526</v>
          </cell>
          <cell r="B877" t="str">
            <v>นางปัทมา  ตรงจิตต์</v>
          </cell>
          <cell r="C877" t="str">
            <v>9381171688</v>
          </cell>
        </row>
        <row r="878">
          <cell r="A878" t="str">
            <v>008088532</v>
          </cell>
          <cell r="B878" t="str">
            <v>น.ส.ปัทมา  ประสมกุล</v>
          </cell>
          <cell r="C878" t="str">
            <v>9381176914</v>
          </cell>
        </row>
        <row r="879">
          <cell r="A879" t="str">
            <v>008088538</v>
          </cell>
          <cell r="B879" t="str">
            <v>นางพรทิพย์  แผ่นทอง</v>
          </cell>
          <cell r="C879" t="str">
            <v>9381109281</v>
          </cell>
        </row>
        <row r="880">
          <cell r="A880" t="str">
            <v>008088539</v>
          </cell>
          <cell r="B880" t="str">
            <v>น.ส.สมศรี  แก้วกลับ</v>
          </cell>
          <cell r="C880" t="str">
            <v>9381221693</v>
          </cell>
        </row>
        <row r="881">
          <cell r="A881" t="str">
            <v>008088558</v>
          </cell>
          <cell r="B881" t="str">
            <v>น.ส.จุรีรัตน์  สังสนาม</v>
          </cell>
          <cell r="C881" t="str">
            <v>9381195099</v>
          </cell>
        </row>
        <row r="882">
          <cell r="A882" t="str">
            <v>008088563</v>
          </cell>
          <cell r="B882" t="str">
            <v>น.ส.ปรีดา  แซ่เล่า</v>
          </cell>
          <cell r="C882" t="str">
            <v>9381224536</v>
          </cell>
        </row>
        <row r="883">
          <cell r="A883" t="str">
            <v>008088568</v>
          </cell>
          <cell r="B883" t="str">
            <v>นางกฐิน  บัวพันธ์</v>
          </cell>
          <cell r="C883" t="str">
            <v>9381222959</v>
          </cell>
        </row>
        <row r="884">
          <cell r="A884" t="str">
            <v>008088574</v>
          </cell>
          <cell r="B884" t="str">
            <v>น.ส.อาหยีสะ  ร่วงขาว</v>
          </cell>
          <cell r="C884" t="str">
            <v>9381128626</v>
          </cell>
        </row>
        <row r="885">
          <cell r="A885" t="str">
            <v>008088575</v>
          </cell>
          <cell r="B885" t="str">
            <v>นางปราณี  ดำสุด</v>
          </cell>
          <cell r="C885" t="str">
            <v>9381087555</v>
          </cell>
        </row>
        <row r="886">
          <cell r="A886" t="str">
            <v>008088578</v>
          </cell>
          <cell r="B886" t="str">
            <v>นางอาอิเส๊าะ  เมาะหรัน</v>
          </cell>
          <cell r="C886" t="str">
            <v>9381154201</v>
          </cell>
        </row>
        <row r="887">
          <cell r="A887" t="str">
            <v>008088583</v>
          </cell>
          <cell r="B887" t="str">
            <v>น.ส.ซามีล๊ะ  สะอะ</v>
          </cell>
          <cell r="C887" t="str">
            <v>9381224714</v>
          </cell>
        </row>
        <row r="888">
          <cell r="A888" t="str">
            <v>008088590</v>
          </cell>
          <cell r="B888" t="str">
            <v>น.ส.ร่มฉ๊ะ  แสงเขียว</v>
          </cell>
          <cell r="C888" t="str">
            <v>9381126569</v>
          </cell>
        </row>
        <row r="889">
          <cell r="A889" t="str">
            <v>008088594</v>
          </cell>
          <cell r="B889" t="str">
            <v>นางอรนพ  เสมอวงษ์</v>
          </cell>
          <cell r="C889" t="str">
            <v>9381207089</v>
          </cell>
        </row>
        <row r="890">
          <cell r="A890" t="str">
            <v>008088595</v>
          </cell>
          <cell r="B890" t="str">
            <v>นางปรีดา  สุขะปณะ</v>
          </cell>
          <cell r="C890" t="str">
            <v>9381199205</v>
          </cell>
        </row>
        <row r="891">
          <cell r="A891" t="str">
            <v>008088598</v>
          </cell>
          <cell r="B891" t="str">
            <v>น.ส.อรัญญา  แซ่ลิ้ม</v>
          </cell>
          <cell r="C891" t="str">
            <v>9381090777</v>
          </cell>
        </row>
        <row r="892">
          <cell r="A892" t="str">
            <v>008088599</v>
          </cell>
          <cell r="B892" t="str">
            <v>น.ส.โสภา  จันทร์ขาว</v>
          </cell>
          <cell r="C892" t="str">
            <v>9381201323</v>
          </cell>
        </row>
        <row r="893">
          <cell r="A893" t="str">
            <v>008088608</v>
          </cell>
          <cell r="B893" t="str">
            <v>น.ส.อมรรัตน์  พรมสวัสดิ์</v>
          </cell>
          <cell r="C893" t="str">
            <v>9381227225</v>
          </cell>
        </row>
        <row r="894">
          <cell r="A894" t="str">
            <v>008088619</v>
          </cell>
          <cell r="B894" t="str">
            <v>นางยุพา  ทองสุข</v>
          </cell>
          <cell r="C894" t="str">
            <v>9381227446</v>
          </cell>
        </row>
        <row r="895">
          <cell r="A895" t="str">
            <v>008088621</v>
          </cell>
          <cell r="B895" t="str">
            <v>นางปราณี  พรหมเสนา</v>
          </cell>
          <cell r="C895" t="str">
            <v>9381225524</v>
          </cell>
        </row>
        <row r="896">
          <cell r="A896" t="str">
            <v>008088625</v>
          </cell>
          <cell r="B896" t="str">
            <v>น.ส.สุภัททา  ฤกษ์โรจี</v>
          </cell>
          <cell r="C896" t="str">
            <v>9381141541</v>
          </cell>
        </row>
        <row r="897">
          <cell r="A897" t="str">
            <v>008088627</v>
          </cell>
          <cell r="B897" t="str">
            <v>น.ส.พรเพ็ญ  หมวดเพชร</v>
          </cell>
          <cell r="C897" t="str">
            <v>9381227209</v>
          </cell>
        </row>
        <row r="898">
          <cell r="A898" t="str">
            <v>008088631</v>
          </cell>
          <cell r="B898" t="str">
            <v>นางสำเนียง  ไชยพล</v>
          </cell>
          <cell r="C898" t="str">
            <v>9381152160</v>
          </cell>
        </row>
        <row r="899">
          <cell r="A899" t="str">
            <v>008088632</v>
          </cell>
          <cell r="B899" t="str">
            <v>น.ส.อรอนงค์  ชูกลิ่น</v>
          </cell>
          <cell r="C899" t="str">
            <v>9381228795</v>
          </cell>
        </row>
        <row r="900">
          <cell r="A900" t="str">
            <v>008088635</v>
          </cell>
          <cell r="B900" t="str">
            <v>น.ส.ตุ๋ย  ศรีสะอาด</v>
          </cell>
          <cell r="C900" t="str">
            <v>9381228884</v>
          </cell>
        </row>
        <row r="901">
          <cell r="A901" t="str">
            <v>008088638</v>
          </cell>
          <cell r="B901" t="str">
            <v>น.ส.หรอหม๊ะ  หมีนหนุด</v>
          </cell>
          <cell r="C901" t="str">
            <v>9381226792</v>
          </cell>
        </row>
        <row r="902">
          <cell r="A902" t="str">
            <v>008088641</v>
          </cell>
          <cell r="B902" t="str">
            <v>น.ส.นุชนาถ  คงทน</v>
          </cell>
          <cell r="C902" t="str">
            <v>9381226865</v>
          </cell>
        </row>
        <row r="903">
          <cell r="A903" t="str">
            <v>008088644</v>
          </cell>
          <cell r="B903" t="str">
            <v>น.ส.อาซิย๊ะ  เจะหวัง</v>
          </cell>
          <cell r="C903" t="str">
            <v>9381086028</v>
          </cell>
        </row>
        <row r="904">
          <cell r="A904" t="str">
            <v>008088645</v>
          </cell>
          <cell r="B904" t="str">
            <v>นางเมตตา  เต็มขาว</v>
          </cell>
          <cell r="C904" t="str">
            <v>9381227233</v>
          </cell>
        </row>
        <row r="905">
          <cell r="A905" t="str">
            <v>008088646</v>
          </cell>
          <cell r="B905" t="str">
            <v>น.ส.สุรีย๊ะ  อาคมเวช</v>
          </cell>
          <cell r="C905" t="str">
            <v>9381162670</v>
          </cell>
        </row>
        <row r="906">
          <cell r="A906" t="str">
            <v>008088647</v>
          </cell>
          <cell r="B906" t="str">
            <v>น.ส.รอกีบ๊ะ  หมะแดง</v>
          </cell>
          <cell r="C906" t="str">
            <v>9381162743</v>
          </cell>
        </row>
        <row r="907">
          <cell r="A907" t="str">
            <v>008088653</v>
          </cell>
          <cell r="B907" t="str">
            <v>นางชนิดา  ขรีดาโอ๊ะ</v>
          </cell>
          <cell r="C907" t="str">
            <v>9381156034</v>
          </cell>
        </row>
        <row r="908">
          <cell r="A908" t="str">
            <v>008088654</v>
          </cell>
          <cell r="B908" t="str">
            <v>น.ส.สะฝิเย๊าะ  หมัดนาย</v>
          </cell>
          <cell r="C908" t="str">
            <v>9381086613</v>
          </cell>
        </row>
        <row r="909">
          <cell r="A909" t="str">
            <v>008088657</v>
          </cell>
          <cell r="B909" t="str">
            <v>น.ส.ธัญญรัตน์  กล้าใจ</v>
          </cell>
          <cell r="C909" t="str">
            <v>9381160546</v>
          </cell>
        </row>
        <row r="910">
          <cell r="A910" t="str">
            <v>008088660</v>
          </cell>
          <cell r="B910" t="str">
            <v>น.ส.กิ่งดาว  พรมจิตต์</v>
          </cell>
          <cell r="C910" t="str">
            <v>9381115737</v>
          </cell>
        </row>
        <row r="911">
          <cell r="A911" t="str">
            <v>008088661</v>
          </cell>
          <cell r="B911" t="str">
            <v>นางม่าริด๊ะ  สอหัด</v>
          </cell>
          <cell r="C911" t="str">
            <v>9381084645</v>
          </cell>
        </row>
        <row r="912">
          <cell r="A912" t="str">
            <v>008088662</v>
          </cell>
          <cell r="B912" t="str">
            <v>น.ส.มะริหยาม  หวีอี</v>
          </cell>
          <cell r="C912" t="str">
            <v>9381086443</v>
          </cell>
        </row>
        <row r="913">
          <cell r="A913" t="str">
            <v>008088663</v>
          </cell>
          <cell r="B913" t="str">
            <v>น.ส.ด่าริเฝ๊าะ  หมัดเล๊าะ</v>
          </cell>
          <cell r="C913" t="str">
            <v>9381086540</v>
          </cell>
        </row>
        <row r="914">
          <cell r="A914" t="str">
            <v>008088664</v>
          </cell>
          <cell r="B914" t="str">
            <v>น.ส.สาลีหน๊ะ  เหล็มเหม</v>
          </cell>
          <cell r="C914" t="str">
            <v>9381093687</v>
          </cell>
        </row>
        <row r="915">
          <cell r="A915" t="str">
            <v>008088665</v>
          </cell>
          <cell r="B915" t="str">
            <v>น.ส.มยุรา  หวังหมัด</v>
          </cell>
          <cell r="C915" t="str">
            <v>9381084866</v>
          </cell>
        </row>
        <row r="916">
          <cell r="A916" t="str">
            <v>008088681</v>
          </cell>
          <cell r="B916" t="str">
            <v>น.ส.กมารีย๊ะ  ขาเหร็ม</v>
          </cell>
          <cell r="C916" t="str">
            <v>9381228132</v>
          </cell>
        </row>
        <row r="917">
          <cell r="A917" t="str">
            <v>008088694</v>
          </cell>
          <cell r="B917" t="str">
            <v>น.ส.เทวี  ดำเกศ</v>
          </cell>
          <cell r="C917" t="str">
            <v>9381228922</v>
          </cell>
        </row>
        <row r="918">
          <cell r="A918" t="str">
            <v>008088700</v>
          </cell>
          <cell r="B918" t="str">
            <v>น.ส.วนิดา  ขาวเหมาะ</v>
          </cell>
          <cell r="C918" t="str">
            <v>9381230730</v>
          </cell>
        </row>
        <row r="919">
          <cell r="A919" t="str">
            <v>008088703</v>
          </cell>
          <cell r="B919" t="str">
            <v>น.ส.ลักคนา  ธรรมรังษี</v>
          </cell>
          <cell r="C919" t="str">
            <v>9381085293</v>
          </cell>
        </row>
        <row r="920">
          <cell r="A920" t="str">
            <v>008088709</v>
          </cell>
          <cell r="B920" t="str">
            <v>น.ส.อังคณา  หมัดนาย</v>
          </cell>
          <cell r="C920" t="str">
            <v>9381237336</v>
          </cell>
        </row>
        <row r="921">
          <cell r="A921" t="str">
            <v>008088710</v>
          </cell>
          <cell r="B921" t="str">
            <v>น.ส.นุสรี  สอบอม</v>
          </cell>
          <cell r="C921" t="str">
            <v>9381237344</v>
          </cell>
        </row>
        <row r="922">
          <cell r="A922" t="str">
            <v>008088711</v>
          </cell>
          <cell r="B922" t="str">
            <v>น.ส.สุดา  หลำชู</v>
          </cell>
          <cell r="C922" t="str">
            <v>9381076138</v>
          </cell>
        </row>
        <row r="923">
          <cell r="A923" t="str">
            <v>008088712</v>
          </cell>
          <cell r="B923" t="str">
            <v>น.ส.สุภาพร  หลำชู</v>
          </cell>
          <cell r="C923" t="str">
            <v>9381076162</v>
          </cell>
        </row>
        <row r="924">
          <cell r="A924" t="str">
            <v>008088716</v>
          </cell>
          <cell r="B924" t="str">
            <v>น.ส.ธิดาทิพย์  สุดแก้ว</v>
          </cell>
          <cell r="C924" t="str">
            <v>9381235627</v>
          </cell>
        </row>
        <row r="925">
          <cell r="A925" t="str">
            <v>008088718</v>
          </cell>
          <cell r="B925" t="str">
            <v>นางกอดิหยะ  นุ้ยผอม</v>
          </cell>
          <cell r="C925" t="str">
            <v>9381235260</v>
          </cell>
        </row>
        <row r="926">
          <cell r="A926" t="str">
            <v>008088723</v>
          </cell>
          <cell r="B926" t="str">
            <v>น.ส.ชุลีพร  แอขวัญ</v>
          </cell>
          <cell r="C926" t="str">
            <v>9381235635</v>
          </cell>
        </row>
        <row r="927">
          <cell r="A927" t="str">
            <v>008088729</v>
          </cell>
          <cell r="B927" t="str">
            <v>น.ส.โสทยา  เล๊าะเหม</v>
          </cell>
          <cell r="C927" t="str">
            <v>9381085757</v>
          </cell>
        </row>
        <row r="928">
          <cell r="A928" t="str">
            <v>008088730</v>
          </cell>
          <cell r="B928" t="str">
            <v>นางรอฮานา  ล่าเห</v>
          </cell>
          <cell r="C928" t="str">
            <v>9381233330</v>
          </cell>
        </row>
        <row r="929">
          <cell r="A929" t="str">
            <v>008088731</v>
          </cell>
          <cell r="B929" t="str">
            <v>นางสูกีนา  หมากปาน</v>
          </cell>
          <cell r="C929" t="str">
            <v>9381121680</v>
          </cell>
        </row>
        <row r="930">
          <cell r="A930" t="str">
            <v>008088732</v>
          </cell>
          <cell r="B930" t="str">
            <v>น.ส.อาอิเส๊าะ  เหมสนิท</v>
          </cell>
          <cell r="C930" t="str">
            <v>9381114145</v>
          </cell>
        </row>
        <row r="931">
          <cell r="A931" t="str">
            <v>008088733</v>
          </cell>
          <cell r="B931" t="str">
            <v>น.ส.มาสรีย๊ะ  บากา</v>
          </cell>
          <cell r="C931" t="str">
            <v>9381233365</v>
          </cell>
        </row>
        <row r="932">
          <cell r="A932" t="str">
            <v>008088734</v>
          </cell>
          <cell r="B932" t="str">
            <v>นางณัฐวดี  หนิเหม</v>
          </cell>
          <cell r="C932" t="str">
            <v>9381233357</v>
          </cell>
        </row>
        <row r="933">
          <cell r="A933" t="str">
            <v>008088735</v>
          </cell>
          <cell r="B933" t="str">
            <v>น.ส.ฝาลีมา  สอหัด</v>
          </cell>
          <cell r="C933" t="str">
            <v>9381233349</v>
          </cell>
        </row>
        <row r="934">
          <cell r="A934" t="str">
            <v>008088737</v>
          </cell>
          <cell r="B934" t="str">
            <v>น.ส.ส่าฝีน๊ะ  หมีนเจ๊ะ</v>
          </cell>
          <cell r="C934" t="str">
            <v>9381233322</v>
          </cell>
        </row>
        <row r="935">
          <cell r="A935" t="str">
            <v>008088739</v>
          </cell>
          <cell r="B935" t="str">
            <v>น.ส.ลักษณะ  ทองดี</v>
          </cell>
          <cell r="C935" t="str">
            <v>9381233551</v>
          </cell>
        </row>
        <row r="936">
          <cell r="A936" t="str">
            <v>008088740</v>
          </cell>
          <cell r="B936" t="str">
            <v>น.ส.วนิดา  สุขสวัสดิ์</v>
          </cell>
          <cell r="C936" t="str">
            <v>9381233780</v>
          </cell>
        </row>
        <row r="937">
          <cell r="A937" t="str">
            <v>008088743</v>
          </cell>
          <cell r="B937" t="str">
            <v>น.ส.นงนุช  หมาดหาบ</v>
          </cell>
          <cell r="C937" t="str">
            <v>9381233764</v>
          </cell>
        </row>
        <row r="938">
          <cell r="A938" t="str">
            <v>008088747</v>
          </cell>
          <cell r="B938" t="str">
            <v>น.ส.จุฑารัตน์  ถวายเทียน</v>
          </cell>
          <cell r="C938" t="str">
            <v>9381233314</v>
          </cell>
        </row>
        <row r="939">
          <cell r="A939" t="str">
            <v>008088755</v>
          </cell>
          <cell r="B939" t="str">
            <v>นางมยุรา  สุวรรณมณี</v>
          </cell>
          <cell r="C939" t="str">
            <v>9381233594</v>
          </cell>
        </row>
        <row r="940">
          <cell r="A940" t="str">
            <v>008088761</v>
          </cell>
          <cell r="B940" t="str">
            <v>น.ส.ยุภา  ล่าเม๊าะ</v>
          </cell>
          <cell r="C940" t="str">
            <v>9381234019</v>
          </cell>
        </row>
        <row r="941">
          <cell r="A941" t="str">
            <v>008088763</v>
          </cell>
          <cell r="B941" t="str">
            <v>นางอับเสาะ  หัสสุเด็น</v>
          </cell>
          <cell r="C941" t="str">
            <v>9381233977</v>
          </cell>
        </row>
        <row r="942">
          <cell r="A942" t="str">
            <v>008088765</v>
          </cell>
          <cell r="B942" t="str">
            <v>น.ส.บุสร่อ  เครือสุวรรณ์</v>
          </cell>
          <cell r="C942" t="str">
            <v>9381233969</v>
          </cell>
        </row>
        <row r="943">
          <cell r="A943" t="str">
            <v>008088766</v>
          </cell>
          <cell r="B943" t="str">
            <v>น.ส.ปวีณา  ด่าหวัน</v>
          </cell>
          <cell r="C943" t="str">
            <v>9381234051</v>
          </cell>
        </row>
        <row r="944">
          <cell r="A944" t="str">
            <v>008088770</v>
          </cell>
          <cell r="B944" t="str">
            <v>นางกอริหย๊ะ  ปานป้อง</v>
          </cell>
          <cell r="C944" t="str">
            <v>9381237875</v>
          </cell>
        </row>
        <row r="945">
          <cell r="A945" t="str">
            <v>008088772</v>
          </cell>
          <cell r="B945" t="str">
            <v>น.ส.สุกัญญา  ดำหนู</v>
          </cell>
          <cell r="C945" t="str">
            <v>9381237867</v>
          </cell>
        </row>
        <row r="946">
          <cell r="A946" t="str">
            <v>008088774</v>
          </cell>
          <cell r="B946" t="str">
            <v>น.ส.วาริณดา  หมัดเจริญ</v>
          </cell>
          <cell r="C946" t="str">
            <v>9381234000</v>
          </cell>
        </row>
        <row r="947">
          <cell r="A947" t="str">
            <v>008088776</v>
          </cell>
          <cell r="B947" t="str">
            <v>น.ส.สาวิกา  หมินเย๊าะ</v>
          </cell>
          <cell r="C947" t="str">
            <v>9381234744</v>
          </cell>
        </row>
        <row r="948">
          <cell r="A948" t="str">
            <v>008088778</v>
          </cell>
          <cell r="B948" t="str">
            <v>น.ส.ปราณี  มะประสิทธิ์</v>
          </cell>
          <cell r="C948" t="str">
            <v>9381091242</v>
          </cell>
        </row>
        <row r="949">
          <cell r="A949" t="str">
            <v>008088779</v>
          </cell>
          <cell r="B949" t="str">
            <v>น.ส.ส่าน๊ะ  หมัดเหล็ม</v>
          </cell>
          <cell r="C949" t="str">
            <v>9381083894</v>
          </cell>
        </row>
        <row r="950">
          <cell r="A950" t="str">
            <v>008088780</v>
          </cell>
          <cell r="B950" t="str">
            <v>น.ส.นฤมล  อร่ามเรือง</v>
          </cell>
          <cell r="C950" t="str">
            <v>9381235937</v>
          </cell>
        </row>
        <row r="951">
          <cell r="A951" t="str">
            <v>008088781</v>
          </cell>
          <cell r="B951" t="str">
            <v>น.ส.อารีย์  นะปิชัน</v>
          </cell>
          <cell r="C951" t="str">
            <v>9381236550</v>
          </cell>
        </row>
        <row r="952">
          <cell r="A952" t="str">
            <v>008088784</v>
          </cell>
          <cell r="B952" t="str">
            <v>นางนภาพร  หัสเหร็ม</v>
          </cell>
          <cell r="C952" t="str">
            <v>9381239282</v>
          </cell>
        </row>
        <row r="953">
          <cell r="A953" t="str">
            <v>008088787</v>
          </cell>
          <cell r="B953" t="str">
            <v>นางหมี้เหน๊าะ  หมัดดูขลิ</v>
          </cell>
          <cell r="C953" t="str">
            <v>9381236852</v>
          </cell>
        </row>
        <row r="954">
          <cell r="A954" t="str">
            <v>008088789</v>
          </cell>
          <cell r="B954" t="str">
            <v>น.ส.อาฟีเสาะ  เภาดลเด็ม</v>
          </cell>
          <cell r="C954" t="str">
            <v>9381237506</v>
          </cell>
        </row>
        <row r="955">
          <cell r="A955" t="str">
            <v>008088791</v>
          </cell>
          <cell r="B955" t="str">
            <v>น.ส.รูกะหยะ  บิลแสะ</v>
          </cell>
          <cell r="C955" t="str">
            <v>9381076170</v>
          </cell>
        </row>
        <row r="956">
          <cell r="A956" t="str">
            <v>008088792</v>
          </cell>
          <cell r="B956" t="str">
            <v>น.ส.อามิเน๊าะ  หมินเย๊าะ</v>
          </cell>
          <cell r="C956" t="str">
            <v>9381235198</v>
          </cell>
        </row>
        <row r="957">
          <cell r="A957" t="str">
            <v>008088793</v>
          </cell>
          <cell r="B957" t="str">
            <v>นางรัธยา  หมานอะ</v>
          </cell>
          <cell r="C957" t="str">
            <v>9381235783</v>
          </cell>
        </row>
        <row r="958">
          <cell r="A958" t="str">
            <v>008088794</v>
          </cell>
          <cell r="B958" t="str">
            <v>น.ส.อุไร  ดุสงัด</v>
          </cell>
          <cell r="C958" t="str">
            <v>9381236224</v>
          </cell>
        </row>
        <row r="959">
          <cell r="A959" t="str">
            <v>008088806</v>
          </cell>
          <cell r="B959" t="str">
            <v>นางดวงใจ  หวังหลี</v>
          </cell>
          <cell r="C959" t="str">
            <v>9381235929</v>
          </cell>
        </row>
        <row r="960">
          <cell r="A960" t="str">
            <v>008088810</v>
          </cell>
          <cell r="B960" t="str">
            <v>น.ส.อุบล  นุ่นแก้ว</v>
          </cell>
          <cell r="C960" t="str">
            <v>9381240639</v>
          </cell>
        </row>
        <row r="961">
          <cell r="A961" t="str">
            <v>008088811</v>
          </cell>
          <cell r="B961" t="str">
            <v>น.ส.กานดา  หวังหมัด</v>
          </cell>
          <cell r="C961" t="str">
            <v>9381237883</v>
          </cell>
        </row>
        <row r="962">
          <cell r="A962" t="str">
            <v>008088812</v>
          </cell>
          <cell r="B962" t="str">
            <v>น.ส.ทิพย์อุสา  สีหะไตร</v>
          </cell>
          <cell r="C962" t="str">
            <v>9381238022</v>
          </cell>
        </row>
        <row r="963">
          <cell r="A963" t="str">
            <v>008088815</v>
          </cell>
          <cell r="B963" t="str">
            <v>นางอรัญญา  บุญกิ้ม</v>
          </cell>
          <cell r="C963" t="str">
            <v>9381237743</v>
          </cell>
        </row>
        <row r="964">
          <cell r="A964" t="str">
            <v>008088816</v>
          </cell>
          <cell r="B964" t="str">
            <v>น.ส.พรหทัย  ศศิคุณาลัย</v>
          </cell>
          <cell r="C964" t="str">
            <v>9381237956</v>
          </cell>
        </row>
        <row r="965">
          <cell r="A965" t="str">
            <v>008088821</v>
          </cell>
          <cell r="B965" t="str">
            <v>น.ส.ขอดีเย๊าะ  หัดตำ</v>
          </cell>
          <cell r="C965" t="str">
            <v>9381238103</v>
          </cell>
        </row>
        <row r="966">
          <cell r="A966" t="str">
            <v>008088825</v>
          </cell>
          <cell r="B966" t="str">
            <v>น.ส.นงนุช  คงทอง</v>
          </cell>
          <cell r="C966" t="str">
            <v>9381236488</v>
          </cell>
        </row>
        <row r="967">
          <cell r="A967" t="str">
            <v>008088827</v>
          </cell>
          <cell r="B967" t="str">
            <v>น.ส.พิศมัย  วรสารศิริ</v>
          </cell>
          <cell r="C967" t="str">
            <v>9381236577</v>
          </cell>
        </row>
        <row r="968">
          <cell r="A968" t="str">
            <v>008088828</v>
          </cell>
          <cell r="B968" t="str">
            <v>น.ส.สุไกร  วรสารศิริ</v>
          </cell>
          <cell r="C968" t="str">
            <v>9381236569</v>
          </cell>
        </row>
        <row r="969">
          <cell r="A969" t="str">
            <v>008088830</v>
          </cell>
          <cell r="B969" t="str">
            <v>นางปิยพร  หมีนหวัง</v>
          </cell>
          <cell r="C969" t="str">
            <v>9381236909</v>
          </cell>
        </row>
        <row r="970">
          <cell r="A970" t="str">
            <v>008088831</v>
          </cell>
          <cell r="B970" t="str">
            <v>นางจินดา  เสมรึก</v>
          </cell>
          <cell r="C970" t="str">
            <v>9381087334</v>
          </cell>
        </row>
        <row r="971">
          <cell r="A971" t="str">
            <v>008088833</v>
          </cell>
          <cell r="B971" t="str">
            <v>นางสุตาภัทร  สุวรรณชาตรี</v>
          </cell>
          <cell r="C971" t="str">
            <v>9381255962</v>
          </cell>
        </row>
        <row r="972">
          <cell r="A972" t="str">
            <v>008088835</v>
          </cell>
          <cell r="B972" t="str">
            <v>น.ส.กัญญา  ขวัญตา</v>
          </cell>
          <cell r="C972" t="str">
            <v>9381240523</v>
          </cell>
        </row>
        <row r="973">
          <cell r="A973" t="str">
            <v>008088837</v>
          </cell>
          <cell r="B973" t="str">
            <v>น.ส.อาซีซ๊ะ  หลีหรี</v>
          </cell>
          <cell r="C973" t="str">
            <v>9381242569</v>
          </cell>
        </row>
        <row r="974">
          <cell r="A974" t="str">
            <v>008088838</v>
          </cell>
          <cell r="B974" t="str">
            <v>นางกัลยา  เซ็นมุลิ</v>
          </cell>
          <cell r="C974" t="str">
            <v>9381241627</v>
          </cell>
        </row>
        <row r="975">
          <cell r="A975" t="str">
            <v>008088840</v>
          </cell>
          <cell r="B975" t="str">
            <v>น.ส.แววตา  จงคล้าย</v>
          </cell>
          <cell r="C975" t="str">
            <v>9381244960</v>
          </cell>
        </row>
        <row r="976">
          <cell r="A976" t="str">
            <v>008088842</v>
          </cell>
          <cell r="B976" t="str">
            <v>น.ส.ยวงทิพย์  อออิปก</v>
          </cell>
          <cell r="C976" t="str">
            <v>9381238235</v>
          </cell>
        </row>
        <row r="977">
          <cell r="A977" t="str">
            <v>008088845</v>
          </cell>
          <cell r="B977" t="str">
            <v>น.ส.ณัฐนพิน  ฉ่ำวิจิตร</v>
          </cell>
          <cell r="C977" t="str">
            <v>9381243530</v>
          </cell>
        </row>
        <row r="978">
          <cell r="A978" t="str">
            <v>008088847</v>
          </cell>
          <cell r="B978" t="str">
            <v>น.ส.สุรีย์  โส๊ะแหละ</v>
          </cell>
          <cell r="C978" t="str">
            <v>9381154252</v>
          </cell>
        </row>
        <row r="979">
          <cell r="A979" t="str">
            <v>008088848</v>
          </cell>
          <cell r="B979" t="str">
            <v>น.ส.สะริป๊ะ  หมัดหยัน</v>
          </cell>
          <cell r="C979" t="str">
            <v>9381243573</v>
          </cell>
        </row>
        <row r="980">
          <cell r="A980" t="str">
            <v>008088849</v>
          </cell>
          <cell r="B980" t="str">
            <v>น.ส.ขอหย๊ะ  หมัดหยัน</v>
          </cell>
          <cell r="C980" t="str">
            <v>9381243271</v>
          </cell>
        </row>
        <row r="981">
          <cell r="A981" t="str">
            <v>008088850</v>
          </cell>
          <cell r="B981" t="str">
            <v>น.ส.สุวรรณ  จันโสด</v>
          </cell>
          <cell r="C981" t="str">
            <v>9381088756</v>
          </cell>
        </row>
        <row r="982">
          <cell r="A982" t="str">
            <v>008088851</v>
          </cell>
          <cell r="B982" t="str">
            <v>นางกอบกุล  ณะไชย</v>
          </cell>
          <cell r="C982" t="str">
            <v>9381243549</v>
          </cell>
        </row>
        <row r="983">
          <cell r="A983" t="str">
            <v>008088860</v>
          </cell>
          <cell r="B983" t="str">
            <v>น.ส.ศรีวภา  นะนุ้ย</v>
          </cell>
          <cell r="C983" t="str">
            <v>9381244901</v>
          </cell>
        </row>
        <row r="984">
          <cell r="A984" t="str">
            <v>008096001</v>
          </cell>
          <cell r="B984" t="str">
            <v>นางนิดือก๊ะ  หมิยิ</v>
          </cell>
          <cell r="C984" t="str">
            <v>9381088438</v>
          </cell>
        </row>
        <row r="985">
          <cell r="A985" t="str">
            <v>008096002</v>
          </cell>
          <cell r="B985" t="str">
            <v>น.ส.สุณีย์  หวันม่ารัตน์</v>
          </cell>
          <cell r="C985" t="str">
            <v>9381086699</v>
          </cell>
        </row>
        <row r="986">
          <cell r="A986" t="str">
            <v>008096003</v>
          </cell>
          <cell r="B986" t="str">
            <v>นางซาเราะ  เส็นเหมาะ</v>
          </cell>
          <cell r="C986" t="str">
            <v>9381090327</v>
          </cell>
        </row>
        <row r="987">
          <cell r="A987" t="str">
            <v>008096004</v>
          </cell>
          <cell r="B987" t="str">
            <v>นางถนอม  ยานิยม</v>
          </cell>
          <cell r="C987" t="str">
            <v>9381113750</v>
          </cell>
        </row>
        <row r="988">
          <cell r="A988" t="str">
            <v>008096010</v>
          </cell>
          <cell r="B988" t="str">
            <v>นางเสาวภา  สัมพัชณีย์</v>
          </cell>
          <cell r="C988" t="str">
            <v>9381090173</v>
          </cell>
        </row>
        <row r="989">
          <cell r="A989" t="str">
            <v>008096011</v>
          </cell>
          <cell r="B989" t="str">
            <v>นางสาว  หมัดสอ</v>
          </cell>
          <cell r="C989" t="str">
            <v>9381080925</v>
          </cell>
        </row>
        <row r="990">
          <cell r="A990" t="str">
            <v>008096013</v>
          </cell>
          <cell r="B990" t="str">
            <v>น.ส.กานดา  ดอเลาะ</v>
          </cell>
          <cell r="C990" t="str">
            <v>9381080887</v>
          </cell>
        </row>
        <row r="991">
          <cell r="A991" t="str">
            <v>008096014</v>
          </cell>
          <cell r="B991" t="str">
            <v>น.ส.วันเพ็ญ  เพ็งจุล</v>
          </cell>
          <cell r="C991" t="str">
            <v>9381081506</v>
          </cell>
        </row>
        <row r="992">
          <cell r="A992" t="str">
            <v>008096016</v>
          </cell>
          <cell r="B992" t="str">
            <v>น.ส.รอมหล๊ะ  ดอหล๊ะ</v>
          </cell>
          <cell r="C992" t="str">
            <v>9381094624</v>
          </cell>
        </row>
        <row r="993">
          <cell r="A993" t="str">
            <v>008119001</v>
          </cell>
          <cell r="B993" t="str">
            <v>นางอาภรณ์  รังคะวงษ์</v>
          </cell>
          <cell r="C993" t="str">
            <v>9381119279</v>
          </cell>
        </row>
        <row r="994">
          <cell r="A994" t="str">
            <v>008119002</v>
          </cell>
          <cell r="B994" t="str">
            <v>นางวรรณดี  ลาพา</v>
          </cell>
          <cell r="C994" t="str">
            <v>9381219826</v>
          </cell>
        </row>
        <row r="995">
          <cell r="A995" t="str">
            <v>008119003</v>
          </cell>
          <cell r="B995" t="str">
            <v>น.ส.ราตรี  จันทร์สกุล</v>
          </cell>
          <cell r="C995" t="str">
            <v>9381125651</v>
          </cell>
        </row>
        <row r="996">
          <cell r="A996" t="str">
            <v>008119005</v>
          </cell>
          <cell r="B996" t="str">
            <v>น.ส.พรรณี  เรืองสังข์</v>
          </cell>
          <cell r="C996" t="str">
            <v>9381109435</v>
          </cell>
        </row>
        <row r="997">
          <cell r="A997" t="str">
            <v>008119007</v>
          </cell>
          <cell r="B997" t="str">
            <v>น.ส.จันทร์จิรา  ไชยพูล</v>
          </cell>
          <cell r="C997" t="str">
            <v>9381071349</v>
          </cell>
        </row>
        <row r="998">
          <cell r="A998" t="str">
            <v>008119013</v>
          </cell>
          <cell r="B998" t="str">
            <v>น.ส.ดาเร๊าะหน๊ะ  หนีสะเก็ม</v>
          </cell>
          <cell r="C998" t="str">
            <v>9381090165</v>
          </cell>
        </row>
        <row r="999">
          <cell r="A999" t="str">
            <v>008119014</v>
          </cell>
          <cell r="B999" t="str">
            <v>นางพิศมัย  เวชศาสตร์</v>
          </cell>
          <cell r="C999" t="str">
            <v>9381221103</v>
          </cell>
        </row>
        <row r="1000">
          <cell r="A1000" t="str">
            <v>008119017</v>
          </cell>
          <cell r="B1000" t="str">
            <v>น.ส.โสภานนท์  ชูแดง</v>
          </cell>
          <cell r="C1000" t="str">
            <v>9381220484</v>
          </cell>
        </row>
        <row r="1001">
          <cell r="A1001" t="str">
            <v>008119019</v>
          </cell>
          <cell r="B1001" t="str">
            <v>น.ส.สายฝน  หมีนหมุด</v>
          </cell>
          <cell r="C1001" t="str">
            <v>9381219958</v>
          </cell>
        </row>
        <row r="1002">
          <cell r="A1002" t="str">
            <v>008119023</v>
          </cell>
          <cell r="B1002" t="str">
            <v>น.ส.วรรณลี  หัสหมัด</v>
          </cell>
          <cell r="C1002" t="str">
            <v>9381081980</v>
          </cell>
        </row>
        <row r="1003">
          <cell r="A1003" t="str">
            <v>008119024</v>
          </cell>
          <cell r="B1003" t="str">
            <v>น.ส.สมจิตร  บุรีแสง</v>
          </cell>
          <cell r="C1003" t="str">
            <v>9381220840</v>
          </cell>
        </row>
        <row r="1004">
          <cell r="A1004" t="str">
            <v>008119025</v>
          </cell>
          <cell r="B1004" t="str">
            <v>น.ส.รัตติภรณ์  เชื้อพลขำ</v>
          </cell>
          <cell r="C1004" t="str">
            <v>9381220387</v>
          </cell>
        </row>
        <row r="1005">
          <cell r="A1005" t="str">
            <v>008119034</v>
          </cell>
          <cell r="B1005" t="str">
            <v>น.ส.อุไรรัตน์  ฆังคะมะโน</v>
          </cell>
          <cell r="C1005" t="str">
            <v>9381199213</v>
          </cell>
        </row>
        <row r="1006">
          <cell r="A1006" t="str">
            <v>008119042</v>
          </cell>
          <cell r="B1006" t="str">
            <v>นางฝีเย๊าะ  หราหนิ</v>
          </cell>
          <cell r="C1006" t="str">
            <v>9381081999</v>
          </cell>
        </row>
        <row r="1007">
          <cell r="A1007" t="str">
            <v>008119050</v>
          </cell>
          <cell r="B1007" t="str">
            <v>น.ส.ฮาลีม๊ะ  หมัดสา</v>
          </cell>
          <cell r="C1007" t="str">
            <v>9381081530</v>
          </cell>
        </row>
        <row r="1008">
          <cell r="A1008" t="str">
            <v>008119063</v>
          </cell>
          <cell r="B1008" t="str">
            <v>น.ส.ฮาลีเม๊าะ  หมัดสา</v>
          </cell>
          <cell r="C1008" t="str">
            <v>9381082715</v>
          </cell>
        </row>
        <row r="1009">
          <cell r="A1009" t="str">
            <v>008119067</v>
          </cell>
          <cell r="B1009" t="str">
            <v>นางสุไลขอ  ดีหมัน</v>
          </cell>
          <cell r="C1009" t="str">
            <v>9381080909</v>
          </cell>
        </row>
        <row r="1010">
          <cell r="A1010" t="str">
            <v>008119089</v>
          </cell>
          <cell r="B1010" t="str">
            <v>น.ส.หนับเสาะ  เหล็มล่อ</v>
          </cell>
          <cell r="C1010" t="str">
            <v>9381084491</v>
          </cell>
        </row>
        <row r="1011">
          <cell r="A1011" t="str">
            <v>008119095</v>
          </cell>
          <cell r="B1011" t="str">
            <v>น.ส.ขอดีเย๊าะ  ล่อสา</v>
          </cell>
          <cell r="C1011" t="str">
            <v>9381084769</v>
          </cell>
        </row>
        <row r="1012">
          <cell r="A1012" t="str">
            <v>008119098</v>
          </cell>
          <cell r="B1012" t="str">
            <v>นางรอหม๊ะ  ล่อสา</v>
          </cell>
          <cell r="C1012" t="str">
            <v>9381084807</v>
          </cell>
        </row>
        <row r="1013">
          <cell r="A1013" t="str">
            <v>008119102</v>
          </cell>
          <cell r="B1013" t="str">
            <v>นางกัลญา  ช่วยดี</v>
          </cell>
          <cell r="C1013" t="str">
            <v>9381076421</v>
          </cell>
        </row>
        <row r="1014">
          <cell r="A1014" t="str">
            <v>008119105</v>
          </cell>
          <cell r="B1014" t="str">
            <v>น.ส.ปรียา  แซ่จิว</v>
          </cell>
          <cell r="C1014" t="str">
            <v>9381089914</v>
          </cell>
        </row>
        <row r="1015">
          <cell r="A1015" t="str">
            <v>008119114</v>
          </cell>
          <cell r="B1015" t="str">
            <v>น.ส.สมศรี  ล้วนมณี</v>
          </cell>
          <cell r="C1015" t="str">
            <v>9381078637</v>
          </cell>
        </row>
        <row r="1016">
          <cell r="A1016" t="str">
            <v>008119117</v>
          </cell>
          <cell r="B1016" t="str">
            <v>นางสีตีหะหยาด  ฤทธิเดช</v>
          </cell>
          <cell r="C1016" t="str">
            <v>9381081042</v>
          </cell>
        </row>
        <row r="1017">
          <cell r="A1017" t="str">
            <v>008119120</v>
          </cell>
          <cell r="B1017" t="str">
            <v>น.ส.ใหมสาเหร๊าะ  หัสหมัด</v>
          </cell>
          <cell r="C1017" t="str">
            <v>9381082006</v>
          </cell>
        </row>
        <row r="1018">
          <cell r="A1018" t="str">
            <v>008119121</v>
          </cell>
          <cell r="B1018" t="str">
            <v>นางใหม่ซาเร๊าะ  หมัดนุ้ย</v>
          </cell>
          <cell r="C1018" t="str">
            <v>9381086672</v>
          </cell>
        </row>
        <row r="1019">
          <cell r="A1019" t="str">
            <v>008119164</v>
          </cell>
          <cell r="B1019" t="str">
            <v>นางสมบูรณ์  ทองสุข</v>
          </cell>
          <cell r="C1019" t="str">
            <v>9381078645</v>
          </cell>
        </row>
        <row r="1020">
          <cell r="A1020" t="str">
            <v>008119175</v>
          </cell>
          <cell r="B1020" t="str">
            <v>นางสวย  มานุ้ย</v>
          </cell>
          <cell r="C1020" t="str">
            <v>9381084742</v>
          </cell>
        </row>
        <row r="1021">
          <cell r="A1021" t="str">
            <v>008119178</v>
          </cell>
          <cell r="B1021" t="str">
            <v>นางแดง  ฆังคะมะโน</v>
          </cell>
          <cell r="C1021" t="str">
            <v>9381097747</v>
          </cell>
        </row>
        <row r="1022">
          <cell r="A1022" t="str">
            <v>008119194</v>
          </cell>
          <cell r="B1022" t="str">
            <v>น.ส.ชูศรี  ชูบัว</v>
          </cell>
          <cell r="C1022" t="str">
            <v>9381038457</v>
          </cell>
        </row>
        <row r="1023">
          <cell r="A1023" t="str">
            <v>008119206</v>
          </cell>
          <cell r="B1023" t="str">
            <v>น.ส.ปราณี  สมเกื้อ</v>
          </cell>
          <cell r="C1023" t="str">
            <v>9381173893</v>
          </cell>
        </row>
        <row r="1024">
          <cell r="A1024" t="str">
            <v>008119211</v>
          </cell>
          <cell r="B1024" t="str">
            <v>น.ส.อุษา  สวนแก้ว</v>
          </cell>
          <cell r="C1024" t="str">
            <v>9381085889</v>
          </cell>
        </row>
        <row r="1025">
          <cell r="A1025" t="str">
            <v>008119222</v>
          </cell>
          <cell r="B1025" t="str">
            <v>น.ส.อามีน๊ะ  หัดหวังเอียด</v>
          </cell>
          <cell r="C1025" t="str">
            <v>9381090424</v>
          </cell>
        </row>
        <row r="1026">
          <cell r="A1026" t="str">
            <v>008119258</v>
          </cell>
          <cell r="B1026" t="str">
            <v>น.ส.ฝาติม๊ะ  เงินเจริญ</v>
          </cell>
          <cell r="C1026" t="str">
            <v>9381090130</v>
          </cell>
        </row>
        <row r="1027">
          <cell r="A1027" t="str">
            <v>008119271</v>
          </cell>
          <cell r="B1027" t="str">
            <v>นางส่าลิห๊ะ  มุเก็ม</v>
          </cell>
          <cell r="C1027" t="str">
            <v>9381082596</v>
          </cell>
        </row>
        <row r="1028">
          <cell r="A1028" t="str">
            <v>008119282</v>
          </cell>
          <cell r="B1028" t="str">
            <v>นางฟิเดี้ย  หมัดเลียด</v>
          </cell>
          <cell r="C1028" t="str">
            <v>9381090181</v>
          </cell>
        </row>
        <row r="1029">
          <cell r="A1029" t="str">
            <v>008119304</v>
          </cell>
          <cell r="B1029" t="str">
            <v>น.ส.กุลวดี  หมัดบก</v>
          </cell>
          <cell r="C1029" t="str">
            <v>9381090556</v>
          </cell>
        </row>
        <row r="1030">
          <cell r="A1030" t="str">
            <v>008119315</v>
          </cell>
          <cell r="B1030" t="str">
            <v>นางสายใจ  อิสลาม</v>
          </cell>
          <cell r="C1030" t="str">
            <v>9381086648</v>
          </cell>
        </row>
        <row r="1031">
          <cell r="A1031" t="str">
            <v>008119320</v>
          </cell>
          <cell r="B1031" t="str">
            <v>น.ส.ข้อรีย๊ะ  โส๊ะหลี</v>
          </cell>
          <cell r="C1031" t="str">
            <v>9381080895</v>
          </cell>
        </row>
        <row r="1032">
          <cell r="A1032" t="str">
            <v>008119329</v>
          </cell>
          <cell r="B1032" t="str">
            <v>น.ส.สุณีย์  ทองเพ็ง</v>
          </cell>
          <cell r="C1032" t="str">
            <v>9381088675</v>
          </cell>
        </row>
        <row r="1033">
          <cell r="A1033" t="str">
            <v>008119425</v>
          </cell>
          <cell r="B1033" t="str">
            <v>น.ส.นงเยาว์  หล๊ะโส๊ะ</v>
          </cell>
          <cell r="C1033" t="str">
            <v>9381084386</v>
          </cell>
        </row>
        <row r="1034">
          <cell r="A1034" t="str">
            <v>008119463</v>
          </cell>
          <cell r="B1034" t="str">
            <v>น.ส.สุนี  สมศรี</v>
          </cell>
          <cell r="C1034" t="str">
            <v>9381089590</v>
          </cell>
        </row>
        <row r="1035">
          <cell r="A1035" t="str">
            <v>008119469</v>
          </cell>
          <cell r="B1035" t="str">
            <v>นางผ่อน  สวนแก้ว</v>
          </cell>
          <cell r="C1035" t="str">
            <v>9381085870</v>
          </cell>
        </row>
        <row r="1036">
          <cell r="A1036" t="str">
            <v>008119730</v>
          </cell>
          <cell r="B1036" t="str">
            <v>น.ส.ก่อตาบ๊ะ  ดอเล๊าะ</v>
          </cell>
          <cell r="C1036" t="str">
            <v>9381088500</v>
          </cell>
        </row>
        <row r="1037">
          <cell r="A1037" t="str">
            <v>008119741</v>
          </cell>
          <cell r="B1037" t="str">
            <v>นางบุญให้  แซ่จ่อง</v>
          </cell>
          <cell r="C1037" t="str">
            <v>9381090459</v>
          </cell>
        </row>
        <row r="1038">
          <cell r="A1038" t="str">
            <v>008119742</v>
          </cell>
          <cell r="B1038" t="str">
            <v>น.ส.รัชนา  วุฒิมากร</v>
          </cell>
          <cell r="C1038" t="str">
            <v>9381094756</v>
          </cell>
        </row>
        <row r="1039">
          <cell r="A1039" t="str">
            <v>008119749</v>
          </cell>
          <cell r="B1039" t="str">
            <v>นางมยุรี  หมัดเจริญ</v>
          </cell>
          <cell r="C1039" t="str">
            <v>9381088411</v>
          </cell>
        </row>
        <row r="1040">
          <cell r="A1040" t="str">
            <v>008119768</v>
          </cell>
          <cell r="B1040" t="str">
            <v>น.ส.ดารานี  วนาสน</v>
          </cell>
          <cell r="C1040" t="str">
            <v>9381020876</v>
          </cell>
        </row>
        <row r="1041">
          <cell r="A1041" t="str">
            <v>008119769</v>
          </cell>
          <cell r="B1041" t="str">
            <v>นางรอหิหม๊ะ  หัสเอียด</v>
          </cell>
          <cell r="C1041" t="str">
            <v>9381092044</v>
          </cell>
        </row>
        <row r="1042">
          <cell r="A1042" t="str">
            <v>008119785</v>
          </cell>
          <cell r="B1042" t="str">
            <v>นางฉลวย  ทองเทพ</v>
          </cell>
          <cell r="C1042" t="str">
            <v>9381115060</v>
          </cell>
        </row>
        <row r="1043">
          <cell r="A1043" t="str">
            <v>008119790</v>
          </cell>
          <cell r="B1043" t="str">
            <v>น.ส.ประคิ่น  พรมสวัสดิ์</v>
          </cell>
          <cell r="C1043" t="str">
            <v>9381090270</v>
          </cell>
        </row>
        <row r="1044">
          <cell r="A1044" t="str">
            <v>008119801</v>
          </cell>
          <cell r="B1044" t="str">
            <v>น.ส.หวันน๊ะ  หลีบู</v>
          </cell>
          <cell r="C1044" t="str">
            <v>9381090254</v>
          </cell>
        </row>
        <row r="1045">
          <cell r="A1045" t="str">
            <v>008119818</v>
          </cell>
          <cell r="B1045" t="str">
            <v>น.ส.ร่อหยาด  หีมหวัง</v>
          </cell>
          <cell r="C1045" t="str">
            <v>9381086494</v>
          </cell>
        </row>
        <row r="1046">
          <cell r="A1046" t="str">
            <v>008119850</v>
          </cell>
          <cell r="B1046" t="str">
            <v>นางดอกรักษ์  ทองหยิบ</v>
          </cell>
          <cell r="C1046" t="str">
            <v>9381035997</v>
          </cell>
        </row>
        <row r="1047">
          <cell r="A1047" t="str">
            <v>008119883</v>
          </cell>
          <cell r="B1047" t="str">
            <v>นางรอมิด๊ะ  คงเส็น</v>
          </cell>
          <cell r="C1047" t="str">
            <v>9381122849</v>
          </cell>
        </row>
        <row r="1048">
          <cell r="A1048" t="str">
            <v>008119908</v>
          </cell>
          <cell r="B1048" t="str">
            <v>นางกิริยา  หอมรื่น</v>
          </cell>
          <cell r="C1048" t="str">
            <v>9381041555</v>
          </cell>
        </row>
        <row r="1049">
          <cell r="A1049" t="str">
            <v>008119910</v>
          </cell>
          <cell r="B1049" t="str">
            <v>นางวราภรณ์  สุขมิ่ง</v>
          </cell>
          <cell r="C1049" t="str">
            <v>9381079994</v>
          </cell>
        </row>
        <row r="1050">
          <cell r="A1050" t="str">
            <v>008119916</v>
          </cell>
          <cell r="B1050" t="str">
            <v>นางแมะอิ  ตำบู</v>
          </cell>
          <cell r="C1050" t="str">
            <v>9381114137</v>
          </cell>
        </row>
        <row r="1051">
          <cell r="A1051" t="str">
            <v>008119998</v>
          </cell>
          <cell r="B1051" t="str">
            <v>นางจำเนียร  ทองพรหม</v>
          </cell>
          <cell r="C1051" t="str">
            <v>9381148511</v>
          </cell>
        </row>
        <row r="1052">
          <cell r="A1052" t="str">
            <v>008188002</v>
          </cell>
          <cell r="B1052" t="str">
            <v>น.ส.จิตตรา  ใหม่แก้ว</v>
          </cell>
          <cell r="C1052" t="str">
            <v>9381134146</v>
          </cell>
        </row>
        <row r="1053">
          <cell r="A1053" t="str">
            <v>008188003</v>
          </cell>
          <cell r="B1053" t="str">
            <v>น.ส.ทัศนี  โคตรหลง</v>
          </cell>
          <cell r="C1053" t="str">
            <v>9381178461</v>
          </cell>
        </row>
        <row r="1054">
          <cell r="A1054" t="str">
            <v>008188004</v>
          </cell>
          <cell r="B1054" t="str">
            <v>น.ส.บุญเวิน  นามวิเศษ</v>
          </cell>
          <cell r="C1054" t="str">
            <v>9381018332</v>
          </cell>
        </row>
        <row r="1055">
          <cell r="A1055" t="str">
            <v>008188009</v>
          </cell>
          <cell r="B1055" t="str">
            <v>น.ส.สมจิตร  ไกรรักษ์</v>
          </cell>
          <cell r="C1055" t="str">
            <v>9381177503</v>
          </cell>
        </row>
        <row r="1056">
          <cell r="A1056" t="str">
            <v>008188010</v>
          </cell>
          <cell r="B1056" t="str">
            <v>น.ส.นิตยา  บุญคง</v>
          </cell>
          <cell r="C1056" t="str">
            <v>9381154120</v>
          </cell>
        </row>
        <row r="1057">
          <cell r="A1057" t="str">
            <v>008188011</v>
          </cell>
          <cell r="B1057" t="str">
            <v>นางเตือนใจ  พูลเอียด</v>
          </cell>
          <cell r="C1057" t="str">
            <v>9381103674</v>
          </cell>
        </row>
        <row r="1058">
          <cell r="A1058" t="str">
            <v>008188013</v>
          </cell>
          <cell r="B1058" t="str">
            <v>นางจินดามณี  ชอบงาม</v>
          </cell>
          <cell r="C1058" t="str">
            <v>9381091528</v>
          </cell>
        </row>
        <row r="1059">
          <cell r="A1059" t="str">
            <v>008188015</v>
          </cell>
          <cell r="B1059" t="str">
            <v>นางเพ็ญนภา  นวลสุวรรณ</v>
          </cell>
          <cell r="C1059" t="str">
            <v>9381087792</v>
          </cell>
        </row>
        <row r="1060">
          <cell r="A1060" t="str">
            <v>008188016</v>
          </cell>
          <cell r="B1060" t="str">
            <v>น.ส.รันตนา  บัวนาค</v>
          </cell>
          <cell r="C1060" t="str">
            <v>9381091692</v>
          </cell>
        </row>
        <row r="1061">
          <cell r="A1061" t="str">
            <v>008188017</v>
          </cell>
          <cell r="B1061" t="str">
            <v>น.ส.สมถวิล  ทองโอ</v>
          </cell>
          <cell r="C1061" t="str">
            <v>9381091684</v>
          </cell>
        </row>
        <row r="1062">
          <cell r="A1062" t="str">
            <v>008188018</v>
          </cell>
          <cell r="B1062" t="str">
            <v>น.ส.ลำไย  พิมพ์โพธิ์</v>
          </cell>
          <cell r="C1062" t="str">
            <v>9381174474</v>
          </cell>
        </row>
        <row r="1063">
          <cell r="A1063" t="str">
            <v>008188019</v>
          </cell>
          <cell r="B1063" t="str">
            <v>น.ส.รุ่งอนัน  บุญตา</v>
          </cell>
          <cell r="C1063" t="str">
            <v>9381108803</v>
          </cell>
        </row>
        <row r="1064">
          <cell r="A1064" t="str">
            <v>008188020</v>
          </cell>
          <cell r="B1064" t="str">
            <v>น.ส.นวลจันทร์  นาวิลาศ</v>
          </cell>
          <cell r="C1064" t="str">
            <v>9381183627</v>
          </cell>
        </row>
        <row r="1065">
          <cell r="A1065" t="str">
            <v>008188021</v>
          </cell>
          <cell r="B1065" t="str">
            <v>นางกาญจนา  ยวนกะเปา</v>
          </cell>
          <cell r="C1065" t="str">
            <v>9381171955</v>
          </cell>
        </row>
        <row r="1066">
          <cell r="A1066" t="str">
            <v>008188026</v>
          </cell>
          <cell r="B1066" t="str">
            <v>น.ส.ตียา  หมัดหัด</v>
          </cell>
          <cell r="C1066" t="str">
            <v>9381134103</v>
          </cell>
        </row>
        <row r="1067">
          <cell r="A1067" t="str">
            <v>008188027</v>
          </cell>
          <cell r="B1067" t="str">
            <v>น.ส.หนูด  หีมเล๊าะ</v>
          </cell>
          <cell r="C1067" t="str">
            <v>9381134111</v>
          </cell>
        </row>
        <row r="1068">
          <cell r="A1068" t="str">
            <v>008188030</v>
          </cell>
          <cell r="B1068" t="str">
            <v>น.ส.ลำใย  อมแก้ว</v>
          </cell>
          <cell r="C1068" t="str">
            <v>9381141703</v>
          </cell>
        </row>
        <row r="1069">
          <cell r="A1069" t="str">
            <v>008188038</v>
          </cell>
          <cell r="B1069" t="str">
            <v>น.ส.มีนา  เบ็ญโส๊ะ</v>
          </cell>
          <cell r="C1069" t="str">
            <v>9381141762</v>
          </cell>
        </row>
        <row r="1070">
          <cell r="A1070" t="str">
            <v>008188056</v>
          </cell>
          <cell r="B1070" t="str">
            <v>น.ส.อภัย  เอียดมาก</v>
          </cell>
          <cell r="C1070" t="str">
            <v>9381138532</v>
          </cell>
        </row>
        <row r="1071">
          <cell r="A1071" t="str">
            <v>008188064</v>
          </cell>
          <cell r="B1071" t="str">
            <v>น.ส.นูรีหะ  สนยาแหละ</v>
          </cell>
          <cell r="C1071" t="str">
            <v>9381140014</v>
          </cell>
        </row>
        <row r="1072">
          <cell r="A1072" t="str">
            <v>008188109</v>
          </cell>
          <cell r="B1072" t="str">
            <v>นางดวงแข  สุขสวัสดิ์</v>
          </cell>
          <cell r="C1072" t="str">
            <v>9381139695</v>
          </cell>
        </row>
        <row r="1073">
          <cell r="A1073" t="str">
            <v>008188113</v>
          </cell>
          <cell r="B1073" t="str">
            <v>น.ส.อาร่อน๊ะ  เหล็มล่อ</v>
          </cell>
          <cell r="C1073" t="str">
            <v>9381162484</v>
          </cell>
        </row>
        <row r="1074">
          <cell r="A1074" t="str">
            <v>008188150</v>
          </cell>
          <cell r="B1074" t="str">
            <v>นายชลิต  ล่ำสุนีกาญจน์</v>
          </cell>
          <cell r="C1074" t="str">
            <v>9381171149</v>
          </cell>
        </row>
        <row r="1075">
          <cell r="A1075" t="str">
            <v>008188190</v>
          </cell>
          <cell r="B1075" t="str">
            <v>นางวันดี  มากสุข</v>
          </cell>
          <cell r="C1075" t="str">
            <v>9381109818</v>
          </cell>
        </row>
        <row r="1076">
          <cell r="A1076" t="str">
            <v>008188193</v>
          </cell>
          <cell r="B1076" t="str">
            <v>น.ส.ดริณภา  จิตต์งามขำ</v>
          </cell>
          <cell r="C1076" t="str">
            <v>9381171483</v>
          </cell>
        </row>
        <row r="1077">
          <cell r="A1077" t="str">
            <v>008188203</v>
          </cell>
          <cell r="B1077" t="str">
            <v>น.ส.สุกรรณญา  เสน</v>
          </cell>
          <cell r="C1077" t="str">
            <v>9381201234</v>
          </cell>
        </row>
        <row r="1078">
          <cell r="A1078" t="str">
            <v>008188204</v>
          </cell>
          <cell r="B1078" t="str">
            <v>น.ส.กิจกรณ์  เข้ทอง</v>
          </cell>
          <cell r="C1078" t="str">
            <v>9381203199</v>
          </cell>
        </row>
        <row r="1079">
          <cell r="A1079" t="str">
            <v>008188205</v>
          </cell>
          <cell r="B1079" t="str">
            <v>นางวรรณา  อุมา</v>
          </cell>
          <cell r="C1079" t="str">
            <v>9381201226</v>
          </cell>
        </row>
        <row r="1080">
          <cell r="A1080" t="str">
            <v>008188206</v>
          </cell>
          <cell r="B1080" t="str">
            <v>นางรักคณา  พลรัตน์</v>
          </cell>
          <cell r="C1080" t="str">
            <v>9381077509</v>
          </cell>
        </row>
        <row r="1081">
          <cell r="A1081" t="str">
            <v>008188207</v>
          </cell>
          <cell r="B1081" t="str">
            <v>น.ส.วณิชยา  เพ็งไทร</v>
          </cell>
          <cell r="C1081" t="str">
            <v>9381117276</v>
          </cell>
        </row>
        <row r="1082">
          <cell r="A1082" t="str">
            <v>008188209</v>
          </cell>
          <cell r="B1082" t="str">
            <v>น.ส.อัญชลี  อักโขมี</v>
          </cell>
          <cell r="C1082" t="str">
            <v>9381171122</v>
          </cell>
        </row>
        <row r="1083">
          <cell r="A1083" t="str">
            <v>008188210</v>
          </cell>
          <cell r="B1083" t="str">
            <v>น.ส.อุไรวรรณ  สิงหราชัย</v>
          </cell>
          <cell r="C1083" t="str">
            <v>9381226822</v>
          </cell>
        </row>
        <row r="1084">
          <cell r="A1084" t="str">
            <v>008188212</v>
          </cell>
          <cell r="B1084" t="str">
            <v>น.ส.วรภร  สิงหราชัย</v>
          </cell>
          <cell r="C1084" t="str">
            <v>9381226830</v>
          </cell>
        </row>
        <row r="1085">
          <cell r="A1085" t="str">
            <v>008188213</v>
          </cell>
          <cell r="B1085" t="str">
            <v>น.ส.สุชาดา  สาสู</v>
          </cell>
          <cell r="C1085" t="str">
            <v>9381226067</v>
          </cell>
        </row>
        <row r="1086">
          <cell r="A1086" t="str">
            <v>008188226</v>
          </cell>
          <cell r="B1086" t="str">
            <v>น.ส.มารีย๊ะ  หมัดสา</v>
          </cell>
          <cell r="C1086" t="str">
            <v>9381082707</v>
          </cell>
        </row>
        <row r="1087">
          <cell r="A1087" t="str">
            <v>008188227</v>
          </cell>
          <cell r="B1087" t="str">
            <v>น.ส.นฤมล  หวังหมัด</v>
          </cell>
          <cell r="C1087" t="str">
            <v>9381077657</v>
          </cell>
        </row>
        <row r="1088">
          <cell r="A1088" t="str">
            <v>008188230</v>
          </cell>
          <cell r="B1088" t="str">
            <v>น.ส.สุกานดา  ดำหนู</v>
          </cell>
          <cell r="C1088" t="str">
            <v>9381072264</v>
          </cell>
        </row>
        <row r="1089">
          <cell r="A1089" t="str">
            <v>008188231</v>
          </cell>
          <cell r="B1089" t="str">
            <v>น.ส.วรรณภา  หลีหีม</v>
          </cell>
          <cell r="C1089" t="str">
            <v>9381226660</v>
          </cell>
        </row>
        <row r="1090">
          <cell r="A1090" t="str">
            <v>008188240</v>
          </cell>
          <cell r="B1090" t="str">
            <v>น.ส.จินดา  ยิ้มวัลย์</v>
          </cell>
          <cell r="C1090" t="str">
            <v>9381226601</v>
          </cell>
        </row>
        <row r="1091">
          <cell r="A1091" t="str">
            <v>008188243</v>
          </cell>
          <cell r="B1091" t="str">
            <v>นางจรรยา  พุ่มทอง</v>
          </cell>
          <cell r="C1091" t="str">
            <v>9381226628</v>
          </cell>
        </row>
        <row r="1092">
          <cell r="A1092" t="str">
            <v>008188273</v>
          </cell>
          <cell r="B1092" t="str">
            <v>น.ส.รัชนีวรรณ  ฤกษ์ดี</v>
          </cell>
          <cell r="C1092" t="str">
            <v>9381067392</v>
          </cell>
        </row>
        <row r="1093">
          <cell r="A1093" t="str">
            <v>008188276</v>
          </cell>
          <cell r="B1093" t="str">
            <v>น.ส.นิตยา  โต๊ะเส็น</v>
          </cell>
          <cell r="C1093" t="str">
            <v>9381234213</v>
          </cell>
        </row>
        <row r="1094">
          <cell r="A1094" t="str">
            <v>008188277</v>
          </cell>
          <cell r="B1094" t="str">
            <v>นางลาวรรณ  เอียดคง</v>
          </cell>
          <cell r="C1094" t="str">
            <v>9381242909</v>
          </cell>
        </row>
        <row r="1095">
          <cell r="A1095" t="str">
            <v>008188278</v>
          </cell>
          <cell r="B1095" t="str">
            <v>น.ส.จิราภรณ์  สิริพันธ์</v>
          </cell>
          <cell r="C1095" t="str">
            <v>9381237999</v>
          </cell>
        </row>
        <row r="1096">
          <cell r="A1096" t="str">
            <v>008188280</v>
          </cell>
          <cell r="B1096" t="str">
            <v>น.ส.กานดา  กรงไกรจักร์</v>
          </cell>
          <cell r="C1096" t="str">
            <v>9381243824</v>
          </cell>
        </row>
        <row r="1097">
          <cell r="A1097" t="str">
            <v>008188284</v>
          </cell>
          <cell r="B1097" t="str">
            <v>นางบุญช่วย  แก่นขุนทด</v>
          </cell>
          <cell r="C1097" t="str">
            <v>9381238685</v>
          </cell>
        </row>
        <row r="1098">
          <cell r="A1098" t="str">
            <v>008188286</v>
          </cell>
          <cell r="B1098" t="str">
            <v>น.ส.ยินดี  อินทอง</v>
          </cell>
          <cell r="C1098" t="str">
            <v>9381229295</v>
          </cell>
        </row>
        <row r="1099">
          <cell r="A1099" t="str">
            <v>008188287</v>
          </cell>
          <cell r="B1099" t="str">
            <v>น.ส.อาฉะ  แหละปานแก้ว</v>
          </cell>
          <cell r="C1099" t="str">
            <v>9381242836</v>
          </cell>
        </row>
        <row r="1100">
          <cell r="A1100" t="str">
            <v>008188289</v>
          </cell>
          <cell r="B1100" t="str">
            <v>น.ส.จันทร์หอม  ตอพิมพ์</v>
          </cell>
          <cell r="C1100" t="str">
            <v>9381241740</v>
          </cell>
        </row>
        <row r="1101">
          <cell r="A1101" t="str">
            <v>008188294</v>
          </cell>
          <cell r="B1101" t="str">
            <v>น.ส.สุขุมวิทย์  บุญตา</v>
          </cell>
          <cell r="C1101" t="str">
            <v>9381244855</v>
          </cell>
        </row>
        <row r="1102">
          <cell r="A1102" t="str">
            <v>008188302</v>
          </cell>
          <cell r="B1102" t="str">
            <v>น.ส.นิดา  สุวรรณเลิศ</v>
          </cell>
          <cell r="C1102" t="str">
            <v>9381239800</v>
          </cell>
        </row>
        <row r="1103">
          <cell r="A1103" t="str">
            <v>008188317</v>
          </cell>
          <cell r="B1103" t="str">
            <v>น.ส.ก่อมาริเย๊าะ  หีมหวัง</v>
          </cell>
          <cell r="C1103" t="str">
            <v>9381086508</v>
          </cell>
        </row>
        <row r="1104">
          <cell r="A1104" t="str">
            <v>008188318</v>
          </cell>
          <cell r="B1104" t="str">
            <v>น.ส.ร่อกิน๊ะ  อิสลาม</v>
          </cell>
          <cell r="C1104" t="str">
            <v>9381258120</v>
          </cell>
        </row>
        <row r="1105">
          <cell r="A1105" t="str">
            <v>008188320</v>
          </cell>
          <cell r="B1105" t="str">
            <v>น.ส.ซอฟียะฮ์  เส็นฤทธิ์</v>
          </cell>
          <cell r="C1105" t="str">
            <v>9381258538</v>
          </cell>
        </row>
        <row r="1106">
          <cell r="A1106" t="str">
            <v>008188321</v>
          </cell>
          <cell r="B1106" t="str">
            <v>น.ส.นิตยา  เจริญวัย</v>
          </cell>
          <cell r="C1106" t="str">
            <v>9381258104</v>
          </cell>
        </row>
        <row r="1107">
          <cell r="A1107" t="str">
            <v>008188322</v>
          </cell>
          <cell r="B1107" t="str">
            <v>นายเอกชัย  อาลิแอ</v>
          </cell>
          <cell r="C1107" t="str">
            <v>9381260125</v>
          </cell>
        </row>
        <row r="1108">
          <cell r="A1108" t="str">
            <v>008188324</v>
          </cell>
          <cell r="B1108" t="str">
            <v>น.ส.กรกฎ  ตู้ลารักษ์</v>
          </cell>
          <cell r="C1108" t="str">
            <v>9381256926</v>
          </cell>
        </row>
        <row r="1109">
          <cell r="A1109" t="str">
            <v>008188326</v>
          </cell>
          <cell r="B1109" t="str">
            <v>น.ส.พิศชนก  ทองเกิด</v>
          </cell>
          <cell r="C1109" t="str">
            <v>9381256993</v>
          </cell>
        </row>
        <row r="1110">
          <cell r="A1110" t="str">
            <v>008188327</v>
          </cell>
          <cell r="B1110" t="str">
            <v>น.ส.ศิริพร  นุ้ยสอน</v>
          </cell>
          <cell r="C1110" t="str">
            <v>9381256985</v>
          </cell>
        </row>
        <row r="1111">
          <cell r="A1111" t="str">
            <v>008188328</v>
          </cell>
          <cell r="B1111" t="str">
            <v>น.ส.นฤมล  จันทร์แก้ว</v>
          </cell>
          <cell r="C1111" t="str">
            <v>9381256950</v>
          </cell>
        </row>
        <row r="1112">
          <cell r="A1112" t="str">
            <v>008188329</v>
          </cell>
          <cell r="B1112" t="str">
            <v>น.ส.จำปี  เส็นหละ</v>
          </cell>
          <cell r="C1112" t="str">
            <v>9381159386</v>
          </cell>
        </row>
        <row r="1113">
          <cell r="A1113" t="str">
            <v>008188334</v>
          </cell>
          <cell r="B1113" t="str">
            <v>นางวิรัตน์  แก้วลอดหล้า</v>
          </cell>
          <cell r="C1113" t="str">
            <v>9381083479</v>
          </cell>
        </row>
        <row r="1114">
          <cell r="A1114" t="str">
            <v>008188336</v>
          </cell>
          <cell r="B1114" t="str">
            <v>น.ส.วัลญา  รูปสิงห์</v>
          </cell>
          <cell r="C1114" t="str">
            <v>9381257213</v>
          </cell>
        </row>
        <row r="1115">
          <cell r="A1115" t="str">
            <v>008188337</v>
          </cell>
          <cell r="B1115" t="str">
            <v>นางพรพรรณ  ร่าหนิ</v>
          </cell>
          <cell r="C1115" t="str">
            <v>9381262705</v>
          </cell>
        </row>
        <row r="1116">
          <cell r="A1116" t="str">
            <v>008188340</v>
          </cell>
          <cell r="B1116" t="str">
            <v>น.ส.โสจิรัตน์  สังข์ทอง</v>
          </cell>
          <cell r="C1116" t="str">
            <v>9381260311</v>
          </cell>
        </row>
        <row r="1117">
          <cell r="A1117" t="str">
            <v>008188341</v>
          </cell>
          <cell r="B1117" t="str">
            <v>น.ส.มาลัย  คงเจริญ</v>
          </cell>
          <cell r="C1117" t="str">
            <v>9381094489</v>
          </cell>
        </row>
        <row r="1118">
          <cell r="A1118" t="str">
            <v>009026035</v>
          </cell>
          <cell r="B1118" t="str">
            <v>น.ส.สุมาลี  บุราณ</v>
          </cell>
          <cell r="C1118" t="str">
            <v>9381078890</v>
          </cell>
        </row>
        <row r="1119">
          <cell r="A1119" t="str">
            <v>009026037</v>
          </cell>
          <cell r="B1119" t="str">
            <v>นายมานิต  ตาเดอิน</v>
          </cell>
          <cell r="C1119" t="str">
            <v>9381203636</v>
          </cell>
        </row>
        <row r="1120">
          <cell r="A1120" t="str">
            <v>009026038</v>
          </cell>
          <cell r="B1120" t="str">
            <v>น.ส.สรวงสุดา  ลิ่มสกุล</v>
          </cell>
          <cell r="C1120" t="str">
            <v>9381269181</v>
          </cell>
        </row>
        <row r="1121">
          <cell r="A1121" t="str">
            <v>009026039</v>
          </cell>
          <cell r="B1121" t="str">
            <v>น.ส.นิราภร  รอดผล</v>
          </cell>
          <cell r="C1121" t="str">
            <v>9381269203</v>
          </cell>
        </row>
        <row r="1122">
          <cell r="A1122" t="str">
            <v>009027002</v>
          </cell>
          <cell r="B1122" t="str">
            <v>น.ส.ฉวีวรรณ์  ลึกกระโทก</v>
          </cell>
          <cell r="C1122" t="str">
            <v>9381079587</v>
          </cell>
        </row>
        <row r="1123">
          <cell r="A1123" t="str">
            <v>009027005</v>
          </cell>
          <cell r="B1123" t="str">
            <v>น.ส.อุบลวรรณ  ศรีพระยา</v>
          </cell>
          <cell r="C1123" t="str">
            <v>9381079838</v>
          </cell>
        </row>
        <row r="1124">
          <cell r="A1124" t="str">
            <v>009027018</v>
          </cell>
          <cell r="B1124" t="str">
            <v>นางสุชาดา  เกษมุล</v>
          </cell>
          <cell r="C1124" t="str">
            <v>9381262632</v>
          </cell>
        </row>
        <row r="1125">
          <cell r="A1125" t="str">
            <v>009122001</v>
          </cell>
          <cell r="B1125" t="str">
            <v>น.ส.สุภาพร  ชูแก้ว</v>
          </cell>
          <cell r="C1125" t="str">
            <v>9381243719</v>
          </cell>
        </row>
        <row r="1126">
          <cell r="A1126" t="str">
            <v>009122004</v>
          </cell>
          <cell r="B1126" t="str">
            <v>น.ส.จันทร์จิรา  ไชยบุญ</v>
          </cell>
          <cell r="C1126" t="str">
            <v>9381018596</v>
          </cell>
        </row>
        <row r="1127">
          <cell r="A1127" t="str">
            <v>009122006</v>
          </cell>
          <cell r="B1127" t="str">
            <v>นางขัตติยา  ดำสัน</v>
          </cell>
          <cell r="C1127" t="str">
            <v>9381262659</v>
          </cell>
        </row>
        <row r="1128">
          <cell r="A1128" t="str">
            <v>009122011</v>
          </cell>
          <cell r="B1128" t="str">
            <v>นางมะลินีย์  อาดำ</v>
          </cell>
          <cell r="C1128" t="str">
            <v>9381082367</v>
          </cell>
        </row>
        <row r="1129">
          <cell r="A1129" t="str">
            <v>009122013</v>
          </cell>
          <cell r="B1129" t="str">
            <v>น.ส.ปัทมา  หวังสัน</v>
          </cell>
          <cell r="C1129" t="str">
            <v>9381082375</v>
          </cell>
        </row>
        <row r="1130">
          <cell r="A1130" t="str">
            <v>009122015</v>
          </cell>
          <cell r="B1130" t="str">
            <v>น.ส.ธีระนันท์  สังข์สม</v>
          </cell>
          <cell r="C1130" t="str">
            <v>9381100519</v>
          </cell>
        </row>
        <row r="1131">
          <cell r="A1131" t="str">
            <v>009122018</v>
          </cell>
          <cell r="B1131" t="str">
            <v>น.ส.ยุพิน  ศรีทองคง</v>
          </cell>
          <cell r="C1131" t="str">
            <v>9381100551</v>
          </cell>
        </row>
        <row r="1132">
          <cell r="A1132" t="str">
            <v>009122024</v>
          </cell>
          <cell r="B1132" t="str">
            <v>น.ส.เรวดี  พงษ์ประเสริฐ</v>
          </cell>
          <cell r="C1132" t="str">
            <v>9381083460</v>
          </cell>
        </row>
        <row r="1133">
          <cell r="A1133" t="str">
            <v>009122032</v>
          </cell>
          <cell r="B1133" t="str">
            <v>น.ส.กัลนิฐา  คงตุ้ง</v>
          </cell>
          <cell r="C1133" t="str">
            <v>9381100578</v>
          </cell>
        </row>
        <row r="1134">
          <cell r="A1134" t="str">
            <v>009122033</v>
          </cell>
          <cell r="B1134" t="str">
            <v>นางข้อดีเย๊าะ  แหล๊ะหิ้น</v>
          </cell>
          <cell r="C1134" t="str">
            <v>9381088470</v>
          </cell>
        </row>
        <row r="1135">
          <cell r="A1135" t="str">
            <v>009122070</v>
          </cell>
          <cell r="B1135" t="str">
            <v>น.ส.ฉลวย  แก้วคง</v>
          </cell>
          <cell r="C1135" t="str">
            <v>9381079528</v>
          </cell>
        </row>
        <row r="1136">
          <cell r="A1136" t="str">
            <v>009122071</v>
          </cell>
          <cell r="B1136" t="str">
            <v>นางสุนีย์  หนูสุข</v>
          </cell>
          <cell r="C1136" t="str">
            <v>9381079625</v>
          </cell>
        </row>
        <row r="1137">
          <cell r="A1137" t="str">
            <v>009122072</v>
          </cell>
          <cell r="B1137" t="str">
            <v>น.ส.อารีย์  หนูอ่อน</v>
          </cell>
          <cell r="C1137" t="str">
            <v>9381079722</v>
          </cell>
        </row>
        <row r="1138">
          <cell r="A1138" t="str">
            <v>009122129</v>
          </cell>
          <cell r="B1138" t="str">
            <v>น.ส.ศิริพร  หลำหลี</v>
          </cell>
          <cell r="C1138" t="str">
            <v>9381198225</v>
          </cell>
        </row>
        <row r="1139">
          <cell r="A1139" t="str">
            <v>009122134</v>
          </cell>
          <cell r="B1139" t="str">
            <v>น.ส.อริสรา  จึงตระกูล</v>
          </cell>
          <cell r="C1139" t="str">
            <v>9381110646</v>
          </cell>
        </row>
        <row r="1140">
          <cell r="A1140" t="str">
            <v>009122146</v>
          </cell>
          <cell r="B1140" t="str">
            <v>น.ส.อารีย์  ไชยศิริ</v>
          </cell>
          <cell r="C1140" t="str">
            <v>9381157502</v>
          </cell>
        </row>
        <row r="1141">
          <cell r="A1141" t="str">
            <v>009122182</v>
          </cell>
          <cell r="B1141" t="str">
            <v>น.ส.สะกีเร๊าะ  เจ๊ะเง๊าะ</v>
          </cell>
          <cell r="C1141" t="str">
            <v>9381261245</v>
          </cell>
        </row>
        <row r="1142">
          <cell r="A1142" t="str">
            <v>009122184</v>
          </cell>
          <cell r="B1142" t="str">
            <v>น.ส.จรีพร  โทนธะรักษ์</v>
          </cell>
          <cell r="C1142" t="str">
            <v>9381261172</v>
          </cell>
        </row>
        <row r="1143">
          <cell r="A1143" t="str">
            <v>009122185</v>
          </cell>
          <cell r="B1143" t="str">
            <v>น.ส.สุปราณี  จันทกาญจน์</v>
          </cell>
          <cell r="C1143" t="str">
            <v>9381266093</v>
          </cell>
        </row>
        <row r="1144">
          <cell r="A1144" t="str">
            <v>009122190</v>
          </cell>
          <cell r="B1144" t="str">
            <v>น.ส.อรอุมา  สาริมาน</v>
          </cell>
          <cell r="C1144" t="str">
            <v>9381265755</v>
          </cell>
        </row>
        <row r="1145">
          <cell r="A1145" t="str">
            <v>009122191</v>
          </cell>
          <cell r="B1145" t="str">
            <v>น.ส.จารุวัน  รักล้วน</v>
          </cell>
          <cell r="C1145" t="str">
            <v>9381263361</v>
          </cell>
        </row>
        <row r="1146">
          <cell r="A1146" t="str">
            <v>009122192</v>
          </cell>
          <cell r="B1146" t="str">
            <v>นางปิยะภรณ์  วงค์ชนะ</v>
          </cell>
          <cell r="C1146" t="str">
            <v>9381263418</v>
          </cell>
        </row>
        <row r="1147">
          <cell r="A1147" t="str">
            <v>009122194</v>
          </cell>
          <cell r="B1147" t="str">
            <v>นางสอเด๊าะ  เส็นเหมาะ</v>
          </cell>
          <cell r="C1147" t="str">
            <v>9381263159</v>
          </cell>
        </row>
        <row r="1148">
          <cell r="A1148" t="str">
            <v>009122195</v>
          </cell>
          <cell r="B1148" t="str">
            <v>น.ส.รัชนีมล  ขุมทรัพย์ทองคำ</v>
          </cell>
          <cell r="C1148" t="str">
            <v>9381263167</v>
          </cell>
        </row>
        <row r="1149">
          <cell r="A1149" t="str">
            <v>009122196</v>
          </cell>
          <cell r="B1149" t="str">
            <v>นางกันทิมา  พุทธกูล</v>
          </cell>
          <cell r="C1149" t="str">
            <v>9381267065</v>
          </cell>
        </row>
        <row r="1150">
          <cell r="A1150" t="str">
            <v>009122197</v>
          </cell>
          <cell r="B1150" t="str">
            <v>นางสมบูรณ์  มหับผลา</v>
          </cell>
          <cell r="C1150" t="str">
            <v>9381266492</v>
          </cell>
        </row>
        <row r="1151">
          <cell r="A1151" t="str">
            <v>009122199</v>
          </cell>
          <cell r="B1151" t="str">
            <v>นางพวงเพ็ญ  ทองชู</v>
          </cell>
          <cell r="C1151" t="str">
            <v>9381273707</v>
          </cell>
        </row>
        <row r="1152">
          <cell r="A1152" t="str">
            <v>010074001</v>
          </cell>
          <cell r="B1152" t="str">
            <v>นางธัญเรศ  เล๊าะเหม</v>
          </cell>
          <cell r="C1152" t="str">
            <v>9381246750</v>
          </cell>
        </row>
        <row r="1153">
          <cell r="A1153" t="str">
            <v>010074002</v>
          </cell>
          <cell r="B1153" t="str">
            <v>น.ส.พัชรีย์  แสนแก้ว</v>
          </cell>
          <cell r="C1153" t="str">
            <v>9381231060</v>
          </cell>
        </row>
        <row r="1154">
          <cell r="A1154" t="str">
            <v>010074003</v>
          </cell>
          <cell r="B1154" t="str">
            <v>น.ส.เดือนเพ็ญ  คำน้อย</v>
          </cell>
          <cell r="C1154" t="str">
            <v>9381233845</v>
          </cell>
        </row>
        <row r="1155">
          <cell r="A1155" t="str">
            <v>010074004</v>
          </cell>
          <cell r="B1155" t="str">
            <v>น.ส.จินดา  ยี่แก้ว</v>
          </cell>
          <cell r="C1155" t="str">
            <v>9381238871</v>
          </cell>
        </row>
        <row r="1156">
          <cell r="A1156" t="str">
            <v>010074005</v>
          </cell>
          <cell r="B1156" t="str">
            <v>น.ส.สัมฤทธิ์  ปากแก้ว</v>
          </cell>
          <cell r="C1156" t="str">
            <v>9381237018</v>
          </cell>
        </row>
        <row r="1157">
          <cell r="A1157" t="str">
            <v>010074006</v>
          </cell>
          <cell r="B1157" t="str">
            <v>นางผิว  เพ็ชรรัตน์</v>
          </cell>
          <cell r="C1157" t="str">
            <v>9381098123</v>
          </cell>
        </row>
        <row r="1158">
          <cell r="A1158" t="str">
            <v>010074007</v>
          </cell>
          <cell r="B1158" t="str">
            <v>น.ส.สมพร  บัวศรี</v>
          </cell>
          <cell r="C1158" t="str">
            <v>9381241880</v>
          </cell>
        </row>
        <row r="1159">
          <cell r="A1159" t="str">
            <v>010074008</v>
          </cell>
          <cell r="B1159" t="str">
            <v>น.ส.พานิดา  เดอะ</v>
          </cell>
          <cell r="C1159" t="str">
            <v>9381238456</v>
          </cell>
        </row>
        <row r="1160">
          <cell r="A1160" t="str">
            <v>010074009</v>
          </cell>
          <cell r="B1160" t="str">
            <v>นางชอ้อน  รัตนพันธ์</v>
          </cell>
          <cell r="C1160" t="str">
            <v>9381058873</v>
          </cell>
        </row>
        <row r="1161">
          <cell r="A1161" t="str">
            <v>010074010</v>
          </cell>
          <cell r="B1161" t="str">
            <v>น.ส.โสภา  เชียะคง</v>
          </cell>
          <cell r="C1161" t="str">
            <v>9381243700</v>
          </cell>
        </row>
        <row r="1162">
          <cell r="A1162" t="str">
            <v>010074011</v>
          </cell>
          <cell r="B1162" t="str">
            <v>น.ส.อัศณีย์  แก้วเขียว</v>
          </cell>
          <cell r="C1162" t="str">
            <v>9381240515</v>
          </cell>
        </row>
        <row r="1163">
          <cell r="A1163" t="str">
            <v>010074012</v>
          </cell>
          <cell r="B1163" t="str">
            <v>นางวงประกาย  ร่าหนิ</v>
          </cell>
          <cell r="C1163" t="str">
            <v>9381252165</v>
          </cell>
        </row>
        <row r="1164">
          <cell r="A1164" t="str">
            <v>010074013</v>
          </cell>
          <cell r="B1164" t="str">
            <v>น.ส.อรสา  ศรีวะปะ</v>
          </cell>
          <cell r="C1164" t="str">
            <v>9381255768</v>
          </cell>
        </row>
        <row r="1165">
          <cell r="A1165" t="str">
            <v>010074014</v>
          </cell>
          <cell r="B1165" t="str">
            <v>น.ส.เรณู  ร่าหนิ</v>
          </cell>
          <cell r="C1165" t="str">
            <v>9381252173</v>
          </cell>
        </row>
        <row r="1166">
          <cell r="A1166" t="str">
            <v>010074015</v>
          </cell>
          <cell r="B1166" t="str">
            <v>นางอัสนา  แหละแอ</v>
          </cell>
          <cell r="C1166" t="str">
            <v>9381188386</v>
          </cell>
        </row>
        <row r="1167">
          <cell r="A1167" t="str">
            <v>010074017</v>
          </cell>
          <cell r="B1167" t="str">
            <v>นางอนงค์  แดงพรหม</v>
          </cell>
          <cell r="C1167" t="str">
            <v>9381255733</v>
          </cell>
        </row>
        <row r="1168">
          <cell r="A1168" t="str">
            <v>010074018</v>
          </cell>
          <cell r="B1168" t="str">
            <v>น.ส.นุชรี  บุญเรือง</v>
          </cell>
          <cell r="C1168" t="str">
            <v>9381227187</v>
          </cell>
        </row>
        <row r="1169">
          <cell r="A1169" t="str">
            <v>010074019</v>
          </cell>
          <cell r="B1169" t="str">
            <v>น.ส.ปริชาด  รัตนพันธ์</v>
          </cell>
          <cell r="C1169" t="str">
            <v>9381255776</v>
          </cell>
        </row>
        <row r="1170">
          <cell r="A1170" t="str">
            <v>010074020</v>
          </cell>
          <cell r="B1170" t="str">
            <v>น.ส.เสถียร  สอนจันทร์</v>
          </cell>
          <cell r="C1170" t="str">
            <v>9381255520</v>
          </cell>
        </row>
        <row r="1171">
          <cell r="A1171" t="str">
            <v>010074021</v>
          </cell>
          <cell r="B1171" t="str">
            <v>นางพิศมัย  จันทรเสนา</v>
          </cell>
          <cell r="C1171" t="str">
            <v>9381255784</v>
          </cell>
        </row>
        <row r="1172">
          <cell r="A1172" t="str">
            <v>010074022</v>
          </cell>
          <cell r="B1172" t="str">
            <v>น.ส.จักรทิพย์  รักษารอด</v>
          </cell>
          <cell r="C1172" t="str">
            <v>9381255792</v>
          </cell>
        </row>
        <row r="1173">
          <cell r="A1173" t="str">
            <v>010074023</v>
          </cell>
          <cell r="B1173" t="str">
            <v>น.ส.มาลี  โพธิ์หมาน</v>
          </cell>
          <cell r="C1173" t="str">
            <v>9381246491</v>
          </cell>
        </row>
        <row r="1174">
          <cell r="A1174" t="str">
            <v>010074024</v>
          </cell>
          <cell r="B1174" t="str">
            <v>น.ส.สุนีย์  หมัดบู</v>
          </cell>
          <cell r="C1174" t="str">
            <v>9381238723</v>
          </cell>
        </row>
        <row r="1175">
          <cell r="A1175" t="str">
            <v>010074025</v>
          </cell>
          <cell r="B1175" t="str">
            <v>น.ส.สุจิตรา  หล่อฮอย</v>
          </cell>
          <cell r="C1175" t="str">
            <v>9381239665</v>
          </cell>
        </row>
        <row r="1176">
          <cell r="A1176" t="str">
            <v>010123001</v>
          </cell>
          <cell r="B1176" t="str">
            <v>นางเบญจมาพร  ฝ้ายเส็ม</v>
          </cell>
          <cell r="C1176" t="str">
            <v>9381061491</v>
          </cell>
        </row>
        <row r="1177">
          <cell r="A1177" t="str">
            <v>010123002</v>
          </cell>
          <cell r="B1177" t="str">
            <v>น.ส.สุจิรา  สีเพ็ญ</v>
          </cell>
          <cell r="C1177" t="str">
            <v>9381077835</v>
          </cell>
        </row>
        <row r="1178">
          <cell r="A1178" t="str">
            <v>010123006</v>
          </cell>
          <cell r="B1178" t="str">
            <v>นายวรพจน์  คงเจริญ</v>
          </cell>
          <cell r="C1178" t="str">
            <v>9381082561</v>
          </cell>
        </row>
        <row r="1179">
          <cell r="A1179" t="str">
            <v>010123092</v>
          </cell>
          <cell r="B1179" t="str">
            <v>นางนุ่ย  หัดคง</v>
          </cell>
          <cell r="C1179" t="str">
            <v>9381079633</v>
          </cell>
        </row>
        <row r="1180">
          <cell r="A1180" t="str">
            <v>010123172</v>
          </cell>
          <cell r="B1180" t="str">
            <v>นางเคลื่อม  เสาหัส</v>
          </cell>
          <cell r="C1180" t="str">
            <v>9381081891</v>
          </cell>
        </row>
        <row r="1181">
          <cell r="A1181" t="str">
            <v>010123173</v>
          </cell>
          <cell r="B1181" t="str">
            <v>น.ส.มาลิดา  เพ็งวัฒนะ</v>
          </cell>
          <cell r="C1181" t="str">
            <v>9381084432</v>
          </cell>
        </row>
        <row r="1182">
          <cell r="A1182" t="str">
            <v>010123178</v>
          </cell>
          <cell r="B1182" t="str">
            <v>นายจูม  ไกรโหล</v>
          </cell>
          <cell r="C1182" t="str">
            <v>9381118817</v>
          </cell>
        </row>
        <row r="1183">
          <cell r="A1183" t="str">
            <v>010123179</v>
          </cell>
          <cell r="B1183" t="str">
            <v>น.ส.ไพรศรี  ตราพัด</v>
          </cell>
          <cell r="C1183" t="str">
            <v>9381139016</v>
          </cell>
        </row>
        <row r="1184">
          <cell r="A1184" t="str">
            <v>010123183</v>
          </cell>
          <cell r="B1184" t="str">
            <v>นางเสาวภา  เพ็ชรชนะ</v>
          </cell>
          <cell r="C1184" t="str">
            <v>9381171319</v>
          </cell>
        </row>
        <row r="1185">
          <cell r="A1185" t="str">
            <v>010123192</v>
          </cell>
          <cell r="B1185" t="str">
            <v>น.ส.บุญเรือน  พรหมมา</v>
          </cell>
          <cell r="C1185" t="str">
            <v>9381189919</v>
          </cell>
        </row>
        <row r="1186">
          <cell r="A1186" t="str">
            <v>010123215</v>
          </cell>
          <cell r="B1186" t="str">
            <v>นางทับทิม  ทองแก้ว</v>
          </cell>
          <cell r="C1186" t="str">
            <v>9381055114</v>
          </cell>
        </row>
        <row r="1187">
          <cell r="A1187" t="str">
            <v>010123219</v>
          </cell>
          <cell r="B1187" t="str">
            <v>นางกองสี  รสปุ้ง</v>
          </cell>
          <cell r="C1187" t="str">
            <v>9381077304</v>
          </cell>
        </row>
        <row r="1188">
          <cell r="A1188" t="str">
            <v>010123234</v>
          </cell>
          <cell r="B1188" t="str">
            <v>น.ส.จิราพร  มาสู่</v>
          </cell>
          <cell r="C1188" t="str">
            <v>9381029830</v>
          </cell>
        </row>
        <row r="1189">
          <cell r="A1189" t="str">
            <v>011124001</v>
          </cell>
          <cell r="B1189" t="str">
            <v>นายวิจิตร  จีนชาวนา</v>
          </cell>
          <cell r="C1189" t="str">
            <v>9381074194</v>
          </cell>
        </row>
        <row r="1190">
          <cell r="A1190" t="str">
            <v>011124002</v>
          </cell>
          <cell r="B1190" t="str">
            <v>นายไพวรรณ  นามสละ</v>
          </cell>
          <cell r="C1190" t="str">
            <v>9381099987</v>
          </cell>
        </row>
        <row r="1191">
          <cell r="A1191" t="str">
            <v>011124003</v>
          </cell>
          <cell r="B1191" t="str">
            <v>นายต้น  วงผาบุตร</v>
          </cell>
          <cell r="C1191" t="str">
            <v>9381232997</v>
          </cell>
        </row>
        <row r="1192">
          <cell r="A1192" t="str">
            <v>011124004</v>
          </cell>
          <cell r="B1192" t="str">
            <v>นายนิกร  เรืองขำ</v>
          </cell>
          <cell r="C1192" t="str">
            <v>9381232636</v>
          </cell>
        </row>
        <row r="1193">
          <cell r="A1193" t="str">
            <v>011124005</v>
          </cell>
          <cell r="B1193" t="str">
            <v>นายบุญมา  จูมคำ</v>
          </cell>
          <cell r="C1193" t="str">
            <v>9381031037</v>
          </cell>
        </row>
        <row r="1194">
          <cell r="A1194" t="str">
            <v>011124007</v>
          </cell>
          <cell r="B1194" t="str">
            <v>นายครรชิต  ในหล้า</v>
          </cell>
          <cell r="C1194" t="str">
            <v>9381214255</v>
          </cell>
        </row>
        <row r="1195">
          <cell r="A1195" t="str">
            <v>011124008</v>
          </cell>
          <cell r="B1195" t="str">
            <v>นายทองม้วน  พามี</v>
          </cell>
          <cell r="C1195" t="str">
            <v>9381237697</v>
          </cell>
        </row>
        <row r="1196">
          <cell r="A1196" t="str">
            <v>011124010</v>
          </cell>
          <cell r="B1196" t="str">
            <v>นายจรัส  ภาวะพรม</v>
          </cell>
          <cell r="C1196" t="str">
            <v>9381074372</v>
          </cell>
        </row>
        <row r="1197">
          <cell r="A1197" t="str">
            <v>011124013</v>
          </cell>
          <cell r="B1197" t="str">
            <v>นายสำเร็จ  พิมพ์ภูมิ</v>
          </cell>
          <cell r="C1197" t="str">
            <v>9381097577</v>
          </cell>
        </row>
        <row r="1198">
          <cell r="A1198" t="str">
            <v>011124014</v>
          </cell>
          <cell r="B1198" t="str">
            <v>นายทรงศักดิ์  คงสา</v>
          </cell>
          <cell r="C1198" t="str">
            <v>9381251924</v>
          </cell>
        </row>
        <row r="1199">
          <cell r="A1199" t="str">
            <v>011124016</v>
          </cell>
          <cell r="B1199" t="str">
            <v>นายสมหมาย  วงษ์อนันต์</v>
          </cell>
          <cell r="C1199" t="str">
            <v>9381251770</v>
          </cell>
        </row>
        <row r="1200">
          <cell r="A1200" t="str">
            <v>011124017</v>
          </cell>
          <cell r="B1200" t="str">
            <v>นายคำ  สิงห์ทองทัศ</v>
          </cell>
          <cell r="C1200" t="str">
            <v>9381073864</v>
          </cell>
        </row>
        <row r="1201">
          <cell r="A1201" t="str">
            <v>011124018</v>
          </cell>
          <cell r="B1201" t="str">
            <v>นายทวาย  มาหัวเขา</v>
          </cell>
          <cell r="C1201" t="str">
            <v>9381078459</v>
          </cell>
        </row>
        <row r="1202">
          <cell r="A1202" t="str">
            <v>011124019</v>
          </cell>
          <cell r="B1202" t="str">
            <v>นายพจน์  แสงศรี</v>
          </cell>
          <cell r="C1202" t="str">
            <v>9381251819</v>
          </cell>
        </row>
        <row r="1203">
          <cell r="A1203" t="str">
            <v>011124020</v>
          </cell>
          <cell r="B1203" t="str">
            <v>นายอดชะ  แก้วสุวรรณ์</v>
          </cell>
          <cell r="C1203" t="str">
            <v>9381100152</v>
          </cell>
        </row>
        <row r="1204">
          <cell r="A1204" t="str">
            <v>011124025</v>
          </cell>
          <cell r="B1204" t="str">
            <v>นายพุทธา  ชาริดา</v>
          </cell>
          <cell r="C1204" t="str">
            <v>9381049041</v>
          </cell>
        </row>
        <row r="1205">
          <cell r="A1205" t="str">
            <v>011124029</v>
          </cell>
          <cell r="B1205" t="str">
            <v>นายบุญทึง  งอนสวรรณ์</v>
          </cell>
          <cell r="C1205" t="str">
            <v>9381098662</v>
          </cell>
        </row>
        <row r="1206">
          <cell r="A1206" t="str">
            <v>011124030</v>
          </cell>
          <cell r="B1206" t="str">
            <v>นายวิเชียร  กองเกิด</v>
          </cell>
          <cell r="C1206" t="str">
            <v>9381273480</v>
          </cell>
        </row>
        <row r="1207">
          <cell r="A1207" t="str">
            <v>011124038</v>
          </cell>
          <cell r="B1207" t="str">
            <v>นายเพชร  กาหลง</v>
          </cell>
          <cell r="C1207" t="str">
            <v>9381078068</v>
          </cell>
        </row>
        <row r="1208">
          <cell r="A1208" t="str">
            <v>011124043</v>
          </cell>
          <cell r="B1208" t="str">
            <v>นายคำบุ  อ่างแก้ว</v>
          </cell>
          <cell r="C1208" t="str">
            <v>9381055319</v>
          </cell>
        </row>
        <row r="1209">
          <cell r="A1209" t="str">
            <v>011124050</v>
          </cell>
          <cell r="B1209" t="str">
            <v>นายอุดร  รสปุ้ง</v>
          </cell>
          <cell r="C1209" t="str">
            <v>9381103984</v>
          </cell>
        </row>
        <row r="1210">
          <cell r="A1210" t="str">
            <v>011124054</v>
          </cell>
          <cell r="B1210" t="str">
            <v>นายเรียม  พลสุข</v>
          </cell>
          <cell r="C1210" t="str">
            <v>9381076839</v>
          </cell>
        </row>
        <row r="1211">
          <cell r="A1211" t="str">
            <v>011124059</v>
          </cell>
          <cell r="B1211" t="str">
            <v>นายมนูญ  ค้ำคุณ</v>
          </cell>
          <cell r="C1211" t="str">
            <v>9381255881</v>
          </cell>
        </row>
        <row r="1212">
          <cell r="A1212" t="str">
            <v>011124061</v>
          </cell>
          <cell r="B1212" t="str">
            <v>นายหลาย  หงษ์ดำ</v>
          </cell>
          <cell r="C1212" t="str">
            <v>9381074941</v>
          </cell>
        </row>
        <row r="1213">
          <cell r="A1213" t="str">
            <v>011124065</v>
          </cell>
          <cell r="B1213" t="str">
            <v>นายสุดใจ  ดอกบัว</v>
          </cell>
          <cell r="C1213" t="str">
            <v>9381036012</v>
          </cell>
        </row>
        <row r="1214">
          <cell r="A1214" t="str">
            <v>011124069</v>
          </cell>
          <cell r="B1214" t="str">
            <v>นายถวัลย์  ส่งเสริม</v>
          </cell>
          <cell r="C1214" t="str">
            <v>9381076855</v>
          </cell>
        </row>
        <row r="1215">
          <cell r="A1215" t="str">
            <v>011124070</v>
          </cell>
          <cell r="B1215" t="str">
            <v>นายสงวน  เขจรรักษ์</v>
          </cell>
          <cell r="C1215" t="str">
            <v>9381103496</v>
          </cell>
        </row>
        <row r="1216">
          <cell r="A1216" t="str">
            <v>011124071</v>
          </cell>
          <cell r="B1216" t="str">
            <v>นายประสงค์  แสนเพ็ชร</v>
          </cell>
          <cell r="C1216" t="str">
            <v>9381076650</v>
          </cell>
        </row>
        <row r="1217">
          <cell r="A1217" t="str">
            <v>011124073</v>
          </cell>
          <cell r="B1217" t="str">
            <v>นายคำสอน  อนุการ</v>
          </cell>
          <cell r="C1217" t="str">
            <v>9381132194</v>
          </cell>
        </row>
        <row r="1218">
          <cell r="A1218" t="str">
            <v>011124082</v>
          </cell>
          <cell r="B1218" t="str">
            <v>นายเศียน  พรประสิทธิ์</v>
          </cell>
          <cell r="C1218" t="str">
            <v>9381102929</v>
          </cell>
        </row>
        <row r="1219">
          <cell r="A1219" t="str">
            <v>011124083</v>
          </cell>
          <cell r="B1219" t="str">
            <v>นายบุญเรือง  จุ้ยไทสง</v>
          </cell>
          <cell r="C1219" t="str">
            <v>9381097992</v>
          </cell>
        </row>
        <row r="1220">
          <cell r="A1220" t="str">
            <v>011124084</v>
          </cell>
          <cell r="B1220" t="str">
            <v>นายมะแซ  เจะมะ</v>
          </cell>
          <cell r="C1220" t="str">
            <v>9381080364</v>
          </cell>
        </row>
        <row r="1221">
          <cell r="A1221" t="str">
            <v>011124096</v>
          </cell>
          <cell r="B1221" t="str">
            <v>นายทอง  ตราพัด</v>
          </cell>
          <cell r="C1221" t="str">
            <v>9381050961</v>
          </cell>
        </row>
        <row r="1222">
          <cell r="A1222" t="str">
            <v>011124098</v>
          </cell>
          <cell r="B1222" t="str">
            <v>นายสมพงค์  ทองแก้ว</v>
          </cell>
          <cell r="C1222" t="str">
            <v>9381077347</v>
          </cell>
        </row>
        <row r="1223">
          <cell r="A1223" t="str">
            <v>011124100</v>
          </cell>
          <cell r="B1223" t="str">
            <v>นายทวี  ดาศรี</v>
          </cell>
          <cell r="C1223" t="str">
            <v>9381108528</v>
          </cell>
        </row>
        <row r="1224">
          <cell r="A1224" t="str">
            <v>011124102</v>
          </cell>
          <cell r="B1224" t="str">
            <v>นายสามารถ  ลุนบุดดา</v>
          </cell>
          <cell r="C1224" t="str">
            <v>9381098816</v>
          </cell>
        </row>
        <row r="1225">
          <cell r="A1225" t="str">
            <v>011124104</v>
          </cell>
          <cell r="B1225" t="str">
            <v>นายทองวัน  รสปุ้ง</v>
          </cell>
          <cell r="C1225" t="str">
            <v>9381079013</v>
          </cell>
        </row>
        <row r="1226">
          <cell r="A1226" t="str">
            <v>011124112</v>
          </cell>
          <cell r="B1226" t="str">
            <v>นายมานิตย์  เชื้อเมืองพาน</v>
          </cell>
          <cell r="C1226" t="str">
            <v>9381039550</v>
          </cell>
        </row>
        <row r="1227">
          <cell r="A1227" t="str">
            <v>011124121</v>
          </cell>
          <cell r="B1227" t="str">
            <v>นายทองเพชร  สีมาวงษ์</v>
          </cell>
          <cell r="C1227" t="str">
            <v>9381047456</v>
          </cell>
        </row>
        <row r="1228">
          <cell r="A1228" t="str">
            <v>011124125</v>
          </cell>
          <cell r="B1228" t="str">
            <v>นายกลมเกลียว  มูลเดช</v>
          </cell>
          <cell r="C1228" t="str">
            <v>9381076847</v>
          </cell>
        </row>
        <row r="1229">
          <cell r="A1229" t="str">
            <v>011124137</v>
          </cell>
          <cell r="B1229" t="str">
            <v>นายสมชาย  สาธุวงษ์</v>
          </cell>
          <cell r="C1229" t="str">
            <v>9381106398</v>
          </cell>
        </row>
        <row r="1230">
          <cell r="A1230" t="str">
            <v>011124143</v>
          </cell>
          <cell r="B1230" t="str">
            <v>นายอำคา  วนาพันธ์</v>
          </cell>
          <cell r="C1230" t="str">
            <v>9381063575</v>
          </cell>
        </row>
        <row r="1231">
          <cell r="A1231" t="str">
            <v>011124151</v>
          </cell>
          <cell r="B1231" t="str">
            <v>นายบัวผัน  รสปุ้ง</v>
          </cell>
          <cell r="C1231" t="str">
            <v>9381101833</v>
          </cell>
        </row>
        <row r="1232">
          <cell r="A1232" t="str">
            <v>011124160</v>
          </cell>
          <cell r="B1232" t="str">
            <v>นายไล  โนนวงค์</v>
          </cell>
          <cell r="C1232" t="str">
            <v>9381076820</v>
          </cell>
        </row>
        <row r="1233">
          <cell r="A1233" t="str">
            <v>011124161</v>
          </cell>
          <cell r="B1233" t="str">
            <v>นายประสงค์  วรสาร</v>
          </cell>
          <cell r="C1233" t="str">
            <v>9381098646</v>
          </cell>
        </row>
        <row r="1234">
          <cell r="A1234" t="str">
            <v>011124193</v>
          </cell>
          <cell r="B1234" t="str">
            <v>นายคำพันธ์  นบน้อม</v>
          </cell>
          <cell r="C1234" t="str">
            <v>9381051682</v>
          </cell>
        </row>
        <row r="1235">
          <cell r="A1235" t="str">
            <v>011124205</v>
          </cell>
          <cell r="B1235" t="str">
            <v>นายปานทอง  แก้วประเสริฐ</v>
          </cell>
          <cell r="C1235" t="str">
            <v>9381103526</v>
          </cell>
        </row>
        <row r="1236">
          <cell r="A1236" t="str">
            <v>011124209</v>
          </cell>
          <cell r="B1236" t="str">
            <v>นายพิทักษ์  ภิญโญจิตร</v>
          </cell>
          <cell r="C1236" t="str">
            <v>9381073805</v>
          </cell>
        </row>
        <row r="1237">
          <cell r="A1237" t="str">
            <v>011124223</v>
          </cell>
          <cell r="B1237" t="str">
            <v>นายบุญโฮม  สุพร</v>
          </cell>
          <cell r="C1237" t="str">
            <v>9381098050</v>
          </cell>
        </row>
        <row r="1238">
          <cell r="A1238" t="str">
            <v>011124227</v>
          </cell>
          <cell r="B1238" t="str">
            <v>นายวัฒนา  สารโภคา</v>
          </cell>
          <cell r="C1238" t="str">
            <v>9381076804</v>
          </cell>
        </row>
        <row r="1239">
          <cell r="A1239" t="str">
            <v>011124240</v>
          </cell>
          <cell r="B1239" t="str">
            <v>นายจงใจ  ผันผ่อน</v>
          </cell>
          <cell r="C1239" t="str">
            <v>9381095361</v>
          </cell>
        </row>
        <row r="1240">
          <cell r="A1240" t="str">
            <v>011124245</v>
          </cell>
          <cell r="B1240" t="str">
            <v>นายศักดิ์ศิลป์  อินทนาม</v>
          </cell>
          <cell r="C1240" t="str">
            <v>9381101841</v>
          </cell>
        </row>
        <row r="1241">
          <cell r="A1241" t="str">
            <v>011124246</v>
          </cell>
          <cell r="B1241" t="str">
            <v>นายอำพร  โทนะพันธ์</v>
          </cell>
          <cell r="C1241" t="str">
            <v>9381052387</v>
          </cell>
        </row>
        <row r="1242">
          <cell r="A1242" t="str">
            <v>011124248</v>
          </cell>
          <cell r="B1242" t="str">
            <v>นายทันวา  จันทร์เมือง</v>
          </cell>
          <cell r="C1242" t="str">
            <v>9381111383</v>
          </cell>
        </row>
        <row r="1243">
          <cell r="A1243" t="str">
            <v>011124251</v>
          </cell>
          <cell r="B1243" t="str">
            <v>นายพิชา  นางาม</v>
          </cell>
          <cell r="C1243" t="str">
            <v>9381095388</v>
          </cell>
        </row>
        <row r="1244">
          <cell r="A1244" t="str">
            <v>011124256</v>
          </cell>
          <cell r="B1244" t="str">
            <v>นายทองย้อย  อินสุรัน</v>
          </cell>
          <cell r="C1244" t="str">
            <v>9381063869</v>
          </cell>
        </row>
        <row r="1245">
          <cell r="A1245" t="str">
            <v>011124260</v>
          </cell>
          <cell r="B1245" t="str">
            <v>นายเจริญ  สิทธินาม</v>
          </cell>
          <cell r="C1245" t="str">
            <v>9381097607</v>
          </cell>
        </row>
        <row r="1246">
          <cell r="A1246" t="str">
            <v>011124283</v>
          </cell>
          <cell r="B1246" t="str">
            <v>นายมานพ  หม่องชา</v>
          </cell>
          <cell r="C1246" t="str">
            <v>9381110239</v>
          </cell>
        </row>
        <row r="1247">
          <cell r="A1247" t="str">
            <v>011124285</v>
          </cell>
          <cell r="B1247" t="str">
            <v>นายจำปา  บัวลอย</v>
          </cell>
          <cell r="C1247" t="str">
            <v>9381087261</v>
          </cell>
        </row>
        <row r="1248">
          <cell r="A1248" t="str">
            <v>011124287</v>
          </cell>
          <cell r="B1248" t="str">
            <v>นายสมบุญ  อุดหลุน</v>
          </cell>
          <cell r="C1248" t="str">
            <v>9381106568</v>
          </cell>
        </row>
        <row r="1249">
          <cell r="A1249" t="str">
            <v>011124295</v>
          </cell>
          <cell r="B1249" t="str">
            <v>นายอุทัย  วงศรีแก้ว</v>
          </cell>
          <cell r="C1249" t="str">
            <v>9381138621</v>
          </cell>
        </row>
        <row r="1250">
          <cell r="A1250" t="str">
            <v>011124296</v>
          </cell>
          <cell r="B1250" t="str">
            <v>นายบรรจง  ศรีโนย</v>
          </cell>
          <cell r="C1250" t="str">
            <v>9381136688</v>
          </cell>
        </row>
        <row r="1251">
          <cell r="A1251" t="str">
            <v>011124298</v>
          </cell>
          <cell r="B1251" t="str">
            <v>นายคะนอง  สาระวัน</v>
          </cell>
          <cell r="C1251" t="str">
            <v>9381152497</v>
          </cell>
        </row>
        <row r="1252">
          <cell r="A1252" t="str">
            <v>011124299</v>
          </cell>
          <cell r="B1252" t="str">
            <v>นายโคราช  สีเนือน</v>
          </cell>
          <cell r="C1252" t="str">
            <v>9381102333</v>
          </cell>
        </row>
        <row r="1253">
          <cell r="A1253" t="str">
            <v>011124303</v>
          </cell>
          <cell r="B1253" t="str">
            <v>นายเกิด  ศรีสมภาร</v>
          </cell>
          <cell r="C1253" t="str">
            <v>9381176442</v>
          </cell>
        </row>
        <row r="1254">
          <cell r="A1254" t="str">
            <v>011124304</v>
          </cell>
          <cell r="B1254" t="str">
            <v>นายชาตรี  ทองหล่อ</v>
          </cell>
          <cell r="C1254" t="str">
            <v>9381178062</v>
          </cell>
        </row>
        <row r="1255">
          <cell r="A1255" t="str">
            <v>011124306</v>
          </cell>
          <cell r="B1255" t="str">
            <v>นายสมุทร  แก่นขุนทด</v>
          </cell>
          <cell r="C1255" t="str">
            <v>9381241325</v>
          </cell>
        </row>
        <row r="1256">
          <cell r="A1256" t="str">
            <v>011124309</v>
          </cell>
          <cell r="B1256" t="str">
            <v>นายหลง  งามแฉ้ม</v>
          </cell>
          <cell r="C1256" t="str">
            <v>9381166641</v>
          </cell>
        </row>
        <row r="1257">
          <cell r="A1257" t="str">
            <v>011124310</v>
          </cell>
          <cell r="B1257" t="str">
            <v>นายสมัย  ปานแดง</v>
          </cell>
          <cell r="C1257" t="str">
            <v>9381165238</v>
          </cell>
        </row>
        <row r="1258">
          <cell r="A1258" t="str">
            <v>011124311</v>
          </cell>
          <cell r="B1258" t="str">
            <v>นายนิยม  คำผา</v>
          </cell>
          <cell r="C1258" t="str">
            <v>9381121583</v>
          </cell>
        </row>
        <row r="1259">
          <cell r="A1259" t="str">
            <v>011124312</v>
          </cell>
          <cell r="B1259" t="str">
            <v>นายเชาว์ฤทธิ์  รสปุ้ง</v>
          </cell>
          <cell r="C1259" t="str">
            <v>9381149860</v>
          </cell>
        </row>
        <row r="1260">
          <cell r="A1260" t="str">
            <v>011124313</v>
          </cell>
          <cell r="B1260" t="str">
            <v>นายทองสี  ปะวะบุตร</v>
          </cell>
          <cell r="C1260" t="str">
            <v>9381202001</v>
          </cell>
        </row>
        <row r="1261">
          <cell r="A1261" t="str">
            <v>011124315</v>
          </cell>
          <cell r="B1261" t="str">
            <v>นายฉายา  นามคุณ</v>
          </cell>
          <cell r="C1261" t="str">
            <v>9381201668</v>
          </cell>
        </row>
        <row r="1262">
          <cell r="A1262" t="str">
            <v>011124318</v>
          </cell>
          <cell r="B1262" t="str">
            <v>นายสหพล  บุตรสา</v>
          </cell>
          <cell r="C1262" t="str">
            <v>9381204829</v>
          </cell>
        </row>
        <row r="1263">
          <cell r="A1263" t="str">
            <v>011124321</v>
          </cell>
          <cell r="B1263" t="str">
            <v>นายก้าน  อุปเสน</v>
          </cell>
          <cell r="C1263" t="str">
            <v>9381205507</v>
          </cell>
        </row>
        <row r="1264">
          <cell r="A1264" t="str">
            <v>011124323</v>
          </cell>
          <cell r="B1264" t="str">
            <v>นายอุพิษ  ดวงอาจ</v>
          </cell>
          <cell r="C1264" t="str">
            <v>9381208573</v>
          </cell>
        </row>
        <row r="1265">
          <cell r="A1265" t="str">
            <v>011124326</v>
          </cell>
          <cell r="B1265" t="str">
            <v>นายนีระพัด  โคตรหลง</v>
          </cell>
          <cell r="C1265" t="str">
            <v>9381208611</v>
          </cell>
        </row>
        <row r="1266">
          <cell r="A1266" t="str">
            <v>011124327</v>
          </cell>
          <cell r="B1266" t="str">
            <v>นายทองดี  มาสู่</v>
          </cell>
          <cell r="C1266" t="str">
            <v>9381207372</v>
          </cell>
        </row>
        <row r="1267">
          <cell r="A1267" t="str">
            <v>011124328</v>
          </cell>
          <cell r="B1267" t="str">
            <v>นายประสิทธิ์  ผิวคำ</v>
          </cell>
          <cell r="C1267" t="str">
            <v>9381207364</v>
          </cell>
        </row>
        <row r="1268">
          <cell r="A1268" t="str">
            <v>011124330</v>
          </cell>
          <cell r="B1268" t="str">
            <v>นายสมพร  ปิตาชาติ</v>
          </cell>
          <cell r="C1268" t="str">
            <v>9381207232</v>
          </cell>
        </row>
        <row r="1269">
          <cell r="A1269" t="str">
            <v>011124331</v>
          </cell>
          <cell r="B1269" t="str">
            <v>นายสุนทร  ผืนจัดตุหรัด</v>
          </cell>
          <cell r="C1269" t="str">
            <v>9381207259</v>
          </cell>
        </row>
        <row r="1270">
          <cell r="A1270" t="str">
            <v>011124333</v>
          </cell>
          <cell r="B1270" t="str">
            <v>นายลี  สิทธิจินดา</v>
          </cell>
          <cell r="C1270" t="str">
            <v>9381207534</v>
          </cell>
        </row>
        <row r="1271">
          <cell r="A1271" t="str">
            <v>011124335</v>
          </cell>
          <cell r="B1271" t="str">
            <v>นายโสมศรี  รสปุ้ง</v>
          </cell>
          <cell r="C1271" t="str">
            <v>9381207933</v>
          </cell>
        </row>
        <row r="1272">
          <cell r="A1272" t="str">
            <v>011124338</v>
          </cell>
          <cell r="B1272" t="str">
            <v>นายเสาร์คำ  แก้วปาคำ</v>
          </cell>
          <cell r="C1272" t="str">
            <v>9381209332</v>
          </cell>
        </row>
        <row r="1273">
          <cell r="A1273" t="str">
            <v>011124340</v>
          </cell>
          <cell r="B1273" t="str">
            <v>นายปรีชา  สิทธิจินดา</v>
          </cell>
          <cell r="C1273" t="str">
            <v>9381209480</v>
          </cell>
        </row>
        <row r="1274">
          <cell r="A1274" t="str">
            <v>011124341</v>
          </cell>
          <cell r="B1274" t="str">
            <v>นายไร  สมแก้ว</v>
          </cell>
          <cell r="C1274" t="str">
            <v>9381208018</v>
          </cell>
        </row>
        <row r="1275">
          <cell r="A1275" t="str">
            <v>011124342</v>
          </cell>
          <cell r="B1275" t="str">
            <v>นายบรรเลง  เนตฐา</v>
          </cell>
          <cell r="C1275" t="str">
            <v>9381209391</v>
          </cell>
        </row>
        <row r="1276">
          <cell r="A1276" t="str">
            <v>011124345</v>
          </cell>
          <cell r="B1276" t="str">
            <v>นายสมคูณ  อุดหลุน</v>
          </cell>
          <cell r="C1276" t="str">
            <v>9381095078</v>
          </cell>
        </row>
        <row r="1277">
          <cell r="A1277" t="str">
            <v>011124353</v>
          </cell>
          <cell r="B1277" t="str">
            <v>นายประกรณ์  ไชยรักษ์</v>
          </cell>
          <cell r="C1277" t="str">
            <v>9381209464</v>
          </cell>
        </row>
        <row r="1278">
          <cell r="A1278" t="str">
            <v>011124356</v>
          </cell>
          <cell r="B1278" t="str">
            <v>นายอุดร  ศรีสมภาร</v>
          </cell>
          <cell r="C1278" t="str">
            <v>9381212570</v>
          </cell>
        </row>
        <row r="1279">
          <cell r="A1279" t="str">
            <v>011124362</v>
          </cell>
          <cell r="B1279" t="str">
            <v>นายสายทอง  ศรีบุญเรือง</v>
          </cell>
          <cell r="C1279" t="str">
            <v>9381211973</v>
          </cell>
        </row>
        <row r="1280">
          <cell r="A1280" t="str">
            <v>011124363</v>
          </cell>
          <cell r="B1280" t="str">
            <v>นายทวีชัย  แสงศรี</v>
          </cell>
          <cell r="C1280" t="str">
            <v>9381081638</v>
          </cell>
        </row>
        <row r="1281">
          <cell r="A1281" t="str">
            <v>011124366</v>
          </cell>
          <cell r="B1281" t="str">
            <v>นายเพียร  คงหาญ</v>
          </cell>
          <cell r="C1281" t="str">
            <v>9381141053</v>
          </cell>
        </row>
        <row r="1282">
          <cell r="A1282" t="str">
            <v>011124369</v>
          </cell>
          <cell r="B1282" t="str">
            <v>นายอดุลย์  ดอกอุบล</v>
          </cell>
          <cell r="C1282" t="str">
            <v>9381166196</v>
          </cell>
        </row>
        <row r="1283">
          <cell r="A1283" t="str">
            <v>011124372</v>
          </cell>
          <cell r="B1283" t="str">
            <v>นายสงวน  โคตรหลง</v>
          </cell>
          <cell r="C1283" t="str">
            <v>9381220859</v>
          </cell>
        </row>
        <row r="1284">
          <cell r="A1284" t="str">
            <v>011124373</v>
          </cell>
          <cell r="B1284" t="str">
            <v>นายเชิดพงษ์  แก้วประเสริฐ</v>
          </cell>
          <cell r="C1284" t="str">
            <v>9381083584</v>
          </cell>
        </row>
        <row r="1285">
          <cell r="A1285" t="str">
            <v>011124376</v>
          </cell>
          <cell r="B1285" t="str">
            <v>นายสุทัศน์  เรืองทรัพย์</v>
          </cell>
          <cell r="C1285" t="str">
            <v>9381186855</v>
          </cell>
        </row>
        <row r="1286">
          <cell r="A1286" t="str">
            <v>011124377</v>
          </cell>
          <cell r="B1286" t="str">
            <v>นายสุภา  วิรุณพันธ์</v>
          </cell>
          <cell r="C1286" t="str">
            <v>9381082197</v>
          </cell>
        </row>
        <row r="1287">
          <cell r="A1287" t="str">
            <v>011124378</v>
          </cell>
          <cell r="B1287" t="str">
            <v>นายวิชัย  วะนาสน</v>
          </cell>
          <cell r="C1287" t="str">
            <v>9381105782</v>
          </cell>
        </row>
        <row r="1288">
          <cell r="A1288" t="str">
            <v>011124380</v>
          </cell>
          <cell r="B1288" t="str">
            <v>นายปัญญา  นามบุตร</v>
          </cell>
          <cell r="C1288" t="str">
            <v>9381226776</v>
          </cell>
        </row>
        <row r="1289">
          <cell r="A1289" t="str">
            <v>011124381</v>
          </cell>
          <cell r="B1289" t="str">
            <v>นายบัวสอน  มูลสาร</v>
          </cell>
          <cell r="C1289" t="str">
            <v>9381228485</v>
          </cell>
        </row>
        <row r="1290">
          <cell r="A1290" t="str">
            <v>011124384</v>
          </cell>
          <cell r="B1290" t="str">
            <v>นายองอาจ  ทุ่งสว่าง</v>
          </cell>
          <cell r="C1290" t="str">
            <v>9381228574</v>
          </cell>
        </row>
        <row r="1291">
          <cell r="A1291" t="str">
            <v>011124385</v>
          </cell>
          <cell r="B1291" t="str">
            <v>นายประยูร  พิมวันนา</v>
          </cell>
          <cell r="C1291" t="str">
            <v>9381156778</v>
          </cell>
        </row>
        <row r="1292">
          <cell r="A1292" t="str">
            <v>011124386</v>
          </cell>
          <cell r="B1292" t="str">
            <v>นายจีรศักดิ์  ดาศรี</v>
          </cell>
          <cell r="C1292" t="str">
            <v>9381065446</v>
          </cell>
        </row>
        <row r="1293">
          <cell r="A1293" t="str">
            <v>011124388</v>
          </cell>
          <cell r="B1293" t="str">
            <v>นายเหรียญชัย  ลาวินิชย์</v>
          </cell>
          <cell r="C1293" t="str">
            <v>9381222193</v>
          </cell>
        </row>
        <row r="1294">
          <cell r="A1294" t="str">
            <v>011124392</v>
          </cell>
          <cell r="B1294" t="str">
            <v>นายสุวรรณ์  บุตรภักดี</v>
          </cell>
          <cell r="C1294" t="str">
            <v>9381237468</v>
          </cell>
        </row>
        <row r="1295">
          <cell r="A1295" t="str">
            <v>011124394</v>
          </cell>
          <cell r="B1295" t="str">
            <v>นายไพบูลย์  อ่อนกาสินธุ์</v>
          </cell>
          <cell r="C1295" t="str">
            <v>9381241511</v>
          </cell>
        </row>
        <row r="1296">
          <cell r="A1296" t="str">
            <v>011124395</v>
          </cell>
          <cell r="B1296" t="str">
            <v>นายอุดร  อุดทรี</v>
          </cell>
          <cell r="C1296" t="str">
            <v>9381243395</v>
          </cell>
        </row>
        <row r="1297">
          <cell r="A1297" t="str">
            <v>011124396</v>
          </cell>
          <cell r="B1297" t="str">
            <v>นายสมัย  พันสวัสดิ์</v>
          </cell>
          <cell r="C1297" t="str">
            <v>9381186472</v>
          </cell>
        </row>
        <row r="1298">
          <cell r="A1298" t="str">
            <v>011124398</v>
          </cell>
          <cell r="B1298" t="str">
            <v>นายโจ  บุญธรรมมา</v>
          </cell>
          <cell r="C1298" t="str">
            <v>9381183538</v>
          </cell>
        </row>
        <row r="1299">
          <cell r="A1299" t="str">
            <v>011124400</v>
          </cell>
          <cell r="B1299" t="str">
            <v>นายสงัด  โคตรหลง</v>
          </cell>
          <cell r="C1299" t="str">
            <v>9381251436</v>
          </cell>
        </row>
        <row r="1300">
          <cell r="A1300" t="str">
            <v>011124401</v>
          </cell>
          <cell r="B1300" t="str">
            <v>นายวิทยา  ภูละมุล</v>
          </cell>
          <cell r="C1300" t="str">
            <v>9381251428</v>
          </cell>
        </row>
        <row r="1301">
          <cell r="A1301" t="str">
            <v>011124402</v>
          </cell>
          <cell r="B1301" t="str">
            <v>นายนมพร  คำผา</v>
          </cell>
          <cell r="C1301" t="str">
            <v>9381255806</v>
          </cell>
        </row>
        <row r="1302">
          <cell r="A1302" t="str">
            <v>011124403</v>
          </cell>
          <cell r="B1302" t="str">
            <v>นายเชิด  ภารสุวรรณ์</v>
          </cell>
          <cell r="C1302" t="str">
            <v>9381265968</v>
          </cell>
        </row>
        <row r="1303">
          <cell r="A1303" t="str">
            <v>011124405</v>
          </cell>
          <cell r="B1303" t="str">
            <v>นายโกศล  มาศขาว</v>
          </cell>
          <cell r="C1303" t="str">
            <v>9381260621</v>
          </cell>
        </row>
        <row r="1304">
          <cell r="A1304" t="str">
            <v>011124406</v>
          </cell>
          <cell r="B1304" t="str">
            <v>นายอนุสิน  โสภา</v>
          </cell>
          <cell r="C1304" t="str">
            <v>9381267332</v>
          </cell>
        </row>
        <row r="1305">
          <cell r="A1305" t="str">
            <v>011124407</v>
          </cell>
          <cell r="B1305" t="str">
            <v>นายเข็มเพชร  ผาลา</v>
          </cell>
          <cell r="C1305" t="str">
            <v>9381265941</v>
          </cell>
        </row>
        <row r="1306">
          <cell r="A1306" t="str">
            <v>011124408</v>
          </cell>
          <cell r="B1306" t="str">
            <v>นายสิทธิพล  ประคำทอง</v>
          </cell>
          <cell r="C1306" t="str">
            <v>9381236690</v>
          </cell>
        </row>
        <row r="1307">
          <cell r="A1307" t="str">
            <v>011124450</v>
          </cell>
          <cell r="B1307" t="str">
            <v>นายจรัญ  ดวงมะณีย์</v>
          </cell>
          <cell r="C1307" t="str">
            <v>9381242267</v>
          </cell>
        </row>
        <row r="1308">
          <cell r="A1308" t="str">
            <v>011124451</v>
          </cell>
          <cell r="B1308" t="str">
            <v>นายสมควร  จันทร์แดง</v>
          </cell>
          <cell r="C1308" t="str">
            <v>9381175225</v>
          </cell>
        </row>
        <row r="1309">
          <cell r="A1309" t="str">
            <v>011125001</v>
          </cell>
          <cell r="B1309" t="str">
            <v>นายสราวุธ  มีสิน</v>
          </cell>
          <cell r="C1309" t="str">
            <v>9381078076</v>
          </cell>
        </row>
        <row r="1310">
          <cell r="A1310" t="str">
            <v>011125002</v>
          </cell>
          <cell r="B1310" t="str">
            <v>นายสุรศักดิ์  คงพลับ</v>
          </cell>
          <cell r="C1310" t="str">
            <v>9381103291</v>
          </cell>
        </row>
        <row r="1311">
          <cell r="A1311" t="str">
            <v>011125003</v>
          </cell>
          <cell r="B1311" t="str">
            <v>นายประเสริฐ  จันทร์สนิท</v>
          </cell>
          <cell r="C1311" t="str">
            <v>9381109117</v>
          </cell>
        </row>
        <row r="1312">
          <cell r="A1312" t="str">
            <v>011125004</v>
          </cell>
          <cell r="B1312" t="str">
            <v>นายปรีชา  แสงเงิน</v>
          </cell>
          <cell r="C1312" t="str">
            <v>9381078084</v>
          </cell>
        </row>
        <row r="1313">
          <cell r="A1313" t="str">
            <v>011125005</v>
          </cell>
          <cell r="B1313" t="str">
            <v>นายสมพร  แซ่ตัน</v>
          </cell>
          <cell r="C1313" t="str">
            <v>9381072841</v>
          </cell>
        </row>
        <row r="1314">
          <cell r="A1314" t="str">
            <v>011125006</v>
          </cell>
          <cell r="B1314" t="str">
            <v>นายบุญชัย  แซ่ตัน</v>
          </cell>
          <cell r="C1314" t="str">
            <v>9381074216</v>
          </cell>
        </row>
        <row r="1315">
          <cell r="A1315" t="str">
            <v>011125007</v>
          </cell>
          <cell r="B1315" t="str">
            <v>นายวิบูลย์  ขุนชาตรี</v>
          </cell>
          <cell r="C1315" t="str">
            <v>9381078157</v>
          </cell>
        </row>
        <row r="1316">
          <cell r="A1316" t="str">
            <v>011125008</v>
          </cell>
          <cell r="B1316" t="str">
            <v>นายวรรชัย  แก้วมี</v>
          </cell>
          <cell r="C1316" t="str">
            <v>9381078165</v>
          </cell>
        </row>
        <row r="1317">
          <cell r="A1317" t="str">
            <v>011125009</v>
          </cell>
          <cell r="B1317" t="str">
            <v>นายชุลี  แก้วมี</v>
          </cell>
          <cell r="C1317" t="str">
            <v>9381078173</v>
          </cell>
        </row>
        <row r="1318">
          <cell r="A1318" t="str">
            <v>011125010</v>
          </cell>
          <cell r="B1318" t="str">
            <v>นายปรีชา  สุดไพ</v>
          </cell>
          <cell r="C1318" t="str">
            <v>9381215456</v>
          </cell>
        </row>
        <row r="1319">
          <cell r="A1319" t="str">
            <v>011125011</v>
          </cell>
          <cell r="B1319" t="str">
            <v>นายเกริก  สุดไพ</v>
          </cell>
          <cell r="C1319" t="str">
            <v>9381210837</v>
          </cell>
        </row>
        <row r="1320">
          <cell r="A1320" t="str">
            <v>011125012</v>
          </cell>
          <cell r="B1320" t="str">
            <v>นายวิชิต  วาฤกษดี</v>
          </cell>
          <cell r="C1320" t="str">
            <v>9381110603</v>
          </cell>
        </row>
        <row r="1321">
          <cell r="A1321" t="str">
            <v>011125013</v>
          </cell>
          <cell r="B1321" t="str">
            <v>นายเฉลิมรัฐ  ชุมดี</v>
          </cell>
          <cell r="C1321" t="str">
            <v>9381264287</v>
          </cell>
        </row>
        <row r="1322">
          <cell r="A1322" t="str">
            <v>011125014</v>
          </cell>
          <cell r="B1322" t="str">
            <v>นายประพันธ์  อาสณะ</v>
          </cell>
          <cell r="C1322">
            <v>0</v>
          </cell>
        </row>
        <row r="1323">
          <cell r="A1323" t="str">
            <v>011126002</v>
          </cell>
          <cell r="B1323" t="str">
            <v>นายสมนึก  ขันดี</v>
          </cell>
          <cell r="C1323" t="str">
            <v>9381083592</v>
          </cell>
        </row>
        <row r="1324">
          <cell r="A1324" t="str">
            <v>011126003</v>
          </cell>
          <cell r="B1324" t="str">
            <v>นายวิโรจน์  เขียวชะอุ่ม</v>
          </cell>
          <cell r="C1324" t="str">
            <v>9381273227</v>
          </cell>
        </row>
        <row r="1325">
          <cell r="A1325" t="str">
            <v>011126006</v>
          </cell>
          <cell r="B1325" t="str">
            <v>นายกิตติศักดิ์  นนตรี</v>
          </cell>
          <cell r="C1325" t="str">
            <v>9381273235</v>
          </cell>
        </row>
        <row r="1326">
          <cell r="A1326" t="str">
            <v>011127001</v>
          </cell>
          <cell r="B1326" t="str">
            <v>นายบัวสี  สีเหลี่ยมงาม</v>
          </cell>
          <cell r="C1326" t="str">
            <v>9381105316</v>
          </cell>
        </row>
        <row r="1327">
          <cell r="A1327" t="str">
            <v>011127003</v>
          </cell>
          <cell r="B1327" t="str">
            <v>นายสุริยันต์  คำพิราษฎร์</v>
          </cell>
          <cell r="C1327" t="str">
            <v>9381255083</v>
          </cell>
        </row>
        <row r="1328">
          <cell r="A1328" t="str">
            <v>011127023</v>
          </cell>
          <cell r="B1328" t="str">
            <v>นายประวิทย์  แสงศรี</v>
          </cell>
          <cell r="C1328" t="str">
            <v>9381073244</v>
          </cell>
        </row>
        <row r="1329">
          <cell r="A1329" t="str">
            <v>011127024</v>
          </cell>
          <cell r="B1329" t="str">
            <v>นายผดุง  เศษสุวรรณ</v>
          </cell>
          <cell r="C1329" t="str">
            <v>9381073406</v>
          </cell>
        </row>
        <row r="1330">
          <cell r="A1330" t="str">
            <v>011127025</v>
          </cell>
          <cell r="B1330" t="str">
            <v>นายประเสริฐ  พูลดี</v>
          </cell>
          <cell r="C1330" t="str">
            <v>9381116202</v>
          </cell>
        </row>
        <row r="1331">
          <cell r="A1331" t="str">
            <v>011127026</v>
          </cell>
          <cell r="B1331" t="str">
            <v>นายพิพัฒน์  จันทร์ดวง</v>
          </cell>
          <cell r="C1331" t="str">
            <v>9381028192</v>
          </cell>
        </row>
        <row r="1332">
          <cell r="A1332" t="str">
            <v>011127027</v>
          </cell>
          <cell r="B1332" t="str">
            <v>นายทองมูล  จันทร์ศรี</v>
          </cell>
          <cell r="C1332" t="str">
            <v>9381079765</v>
          </cell>
        </row>
        <row r="1333">
          <cell r="A1333" t="str">
            <v>011127030</v>
          </cell>
          <cell r="B1333" t="str">
            <v>นายเจะหนุ  อินทเกตุ</v>
          </cell>
          <cell r="C1333" t="str">
            <v>9381152411</v>
          </cell>
        </row>
        <row r="1334">
          <cell r="A1334" t="str">
            <v>011127036</v>
          </cell>
          <cell r="B1334" t="str">
            <v>นายศักดิ์ดา  ตะนะพันธ์</v>
          </cell>
          <cell r="C1334" t="str">
            <v>9381074771</v>
          </cell>
        </row>
        <row r="1335">
          <cell r="A1335" t="str">
            <v>011127039</v>
          </cell>
          <cell r="B1335" t="str">
            <v>นายกองแก้ว  ศึกษานอก</v>
          </cell>
          <cell r="C1335" t="str">
            <v>9381178046</v>
          </cell>
        </row>
        <row r="1336">
          <cell r="A1336" t="str">
            <v>011127040</v>
          </cell>
          <cell r="B1336" t="str">
            <v>นายอำคา  ปากดีหวาน</v>
          </cell>
          <cell r="C1336" t="str">
            <v>9381133778</v>
          </cell>
        </row>
        <row r="1337">
          <cell r="A1337" t="str">
            <v>011127041</v>
          </cell>
          <cell r="B1337" t="str">
            <v>นายทัยศิลป์  ชาวคนดง</v>
          </cell>
          <cell r="C1337" t="str">
            <v>9381259631</v>
          </cell>
        </row>
        <row r="1338">
          <cell r="A1338" t="str">
            <v>013190002</v>
          </cell>
          <cell r="B1338" t="str">
            <v>นายภักดี  ดอกดวง</v>
          </cell>
          <cell r="C1338" t="str">
            <v>9381210861</v>
          </cell>
        </row>
        <row r="1339">
          <cell r="A1339" t="str">
            <v>013190003</v>
          </cell>
          <cell r="B1339" t="str">
            <v>นายไพรินทร์  รักสวัสดิ์</v>
          </cell>
          <cell r="C1339" t="str">
            <v>9381211418</v>
          </cell>
        </row>
        <row r="1340">
          <cell r="A1340" t="str">
            <v>014059001</v>
          </cell>
          <cell r="B1340" t="str">
            <v>นายสัจนิรันดร์  กลางโคตร์</v>
          </cell>
          <cell r="C1340" t="str">
            <v>9381046549</v>
          </cell>
        </row>
        <row r="1341">
          <cell r="A1341" t="str">
            <v>014059002</v>
          </cell>
          <cell r="B1341" t="str">
            <v>นายเจษฎา  สุวรรณะ</v>
          </cell>
          <cell r="C1341" t="str">
            <v>9381094543</v>
          </cell>
        </row>
        <row r="1342">
          <cell r="A1342" t="str">
            <v>014059003</v>
          </cell>
          <cell r="B1342" t="str">
            <v>นายสุวิมล  ไชยมาส</v>
          </cell>
          <cell r="C1342" t="str">
            <v>9381143889</v>
          </cell>
        </row>
        <row r="1343">
          <cell r="A1343" t="str">
            <v>014059006</v>
          </cell>
          <cell r="B1343" t="str">
            <v>นายรักชาติ  วิสะพันธ์</v>
          </cell>
          <cell r="C1343" t="str">
            <v>9381154945</v>
          </cell>
        </row>
        <row r="1344">
          <cell r="A1344" t="str">
            <v>014059008</v>
          </cell>
          <cell r="B1344" t="str">
            <v>นายสันมือรี  มามุ</v>
          </cell>
          <cell r="C1344" t="str">
            <v>9381159726</v>
          </cell>
        </row>
        <row r="1345">
          <cell r="A1345" t="str">
            <v>014059009</v>
          </cell>
          <cell r="B1345" t="str">
            <v>นายวิวัฒน์  วิสะพันธ์</v>
          </cell>
          <cell r="C1345" t="str">
            <v>9381154961</v>
          </cell>
        </row>
        <row r="1346">
          <cell r="A1346" t="str">
            <v>014059011</v>
          </cell>
          <cell r="B1346" t="str">
            <v>นายอนุภาพ  จิตรากูล</v>
          </cell>
          <cell r="C1346" t="str">
            <v>9381157979</v>
          </cell>
        </row>
        <row r="1347">
          <cell r="A1347" t="str">
            <v>014059012</v>
          </cell>
          <cell r="B1347" t="str">
            <v>นายอะมาด  เพ็ชร์ภักดี</v>
          </cell>
          <cell r="C1347" t="str">
            <v>9381155259</v>
          </cell>
        </row>
        <row r="1348">
          <cell r="A1348" t="str">
            <v>014059014</v>
          </cell>
          <cell r="B1348" t="str">
            <v>นายรักดี  ปานแย้ม</v>
          </cell>
          <cell r="C1348" t="str">
            <v>9381169322</v>
          </cell>
        </row>
        <row r="1349">
          <cell r="A1349" t="str">
            <v>014059015</v>
          </cell>
          <cell r="B1349" t="str">
            <v>นายปรีดี  ทองทิพย์</v>
          </cell>
          <cell r="C1349" t="str">
            <v>9381109311</v>
          </cell>
        </row>
        <row r="1350">
          <cell r="A1350" t="str">
            <v>014059017</v>
          </cell>
          <cell r="B1350" t="str">
            <v>นายวันณะ  บุญเซ่ง</v>
          </cell>
          <cell r="C1350" t="str">
            <v>9381108943</v>
          </cell>
        </row>
        <row r="1351">
          <cell r="A1351" t="str">
            <v>014059018</v>
          </cell>
          <cell r="B1351" t="str">
            <v>นายบัณฑิตย์  วังสาร</v>
          </cell>
          <cell r="C1351" t="str">
            <v>9381163227</v>
          </cell>
        </row>
        <row r="1352">
          <cell r="A1352" t="str">
            <v>014059020</v>
          </cell>
          <cell r="B1352" t="str">
            <v>นายศราวุทธ  มณีศรี</v>
          </cell>
          <cell r="C1352" t="str">
            <v>9381135428</v>
          </cell>
        </row>
        <row r="1353">
          <cell r="A1353" t="str">
            <v>014059021</v>
          </cell>
          <cell r="B1353" t="str">
            <v>นายเจษฎายุทธ  คงทอง</v>
          </cell>
          <cell r="C1353" t="str">
            <v>9381155216</v>
          </cell>
        </row>
        <row r="1354">
          <cell r="A1354" t="str">
            <v>014059022</v>
          </cell>
          <cell r="B1354" t="str">
            <v>นายภาณุพงษ์  วิสะพันธ์</v>
          </cell>
          <cell r="C1354" t="str">
            <v>9381155488</v>
          </cell>
        </row>
        <row r="1355">
          <cell r="A1355" t="str">
            <v>014059023</v>
          </cell>
          <cell r="B1355" t="str">
            <v>นายปกรณ์  แก้วสม</v>
          </cell>
          <cell r="C1355" t="str">
            <v>9381160716</v>
          </cell>
        </row>
        <row r="1356">
          <cell r="A1356" t="str">
            <v>014059024</v>
          </cell>
          <cell r="B1356" t="str">
            <v>นายสุริยะ  ขันตรีกรม</v>
          </cell>
          <cell r="C1356" t="str">
            <v>9381105596</v>
          </cell>
        </row>
        <row r="1357">
          <cell r="A1357" t="str">
            <v>014059027</v>
          </cell>
          <cell r="B1357" t="str">
            <v>นายสมนึก  พรมเทพ</v>
          </cell>
          <cell r="C1357" t="str">
            <v>9381170932</v>
          </cell>
        </row>
        <row r="1358">
          <cell r="A1358" t="str">
            <v>014059028</v>
          </cell>
          <cell r="B1358" t="str">
            <v>นายปรีชา  เศษสุวรรณ์</v>
          </cell>
          <cell r="C1358" t="str">
            <v>9381096392</v>
          </cell>
        </row>
        <row r="1359">
          <cell r="A1359" t="str">
            <v>014059032</v>
          </cell>
          <cell r="B1359" t="str">
            <v>นายอารมณ์  พ่อนุ้ย</v>
          </cell>
          <cell r="C1359" t="str">
            <v>9381156999</v>
          </cell>
        </row>
        <row r="1360">
          <cell r="A1360" t="str">
            <v>014059033</v>
          </cell>
          <cell r="B1360" t="str">
            <v>นายสันติ  กรมเมือง</v>
          </cell>
          <cell r="C1360" t="str">
            <v>9381153949</v>
          </cell>
        </row>
        <row r="1361">
          <cell r="A1361" t="str">
            <v>014059035</v>
          </cell>
          <cell r="B1361" t="str">
            <v>นายจตุรงค์  จันทฤทธิ์</v>
          </cell>
          <cell r="C1361" t="str">
            <v>9381168016</v>
          </cell>
        </row>
        <row r="1362">
          <cell r="A1362" t="str">
            <v>014059036</v>
          </cell>
          <cell r="B1362" t="str">
            <v>นายสุชาติ  สยมพร</v>
          </cell>
          <cell r="C1362" t="str">
            <v>9381171513</v>
          </cell>
        </row>
        <row r="1363">
          <cell r="A1363" t="str">
            <v>014059038</v>
          </cell>
          <cell r="B1363" t="str">
            <v>นายกิตติ  เทพเกลี้ยง</v>
          </cell>
          <cell r="C1363" t="str">
            <v>9381172706</v>
          </cell>
        </row>
        <row r="1364">
          <cell r="A1364" t="str">
            <v>014059044</v>
          </cell>
          <cell r="B1364" t="str">
            <v>นายธวัชชัย  หนูเกลี้ยง</v>
          </cell>
          <cell r="C1364" t="str">
            <v>9381183449</v>
          </cell>
        </row>
        <row r="1365">
          <cell r="A1365" t="str">
            <v>014059045</v>
          </cell>
          <cell r="B1365" t="str">
            <v>นายอาคม  พูลม่น</v>
          </cell>
          <cell r="C1365" t="str">
            <v>9381172749</v>
          </cell>
        </row>
        <row r="1366">
          <cell r="A1366" t="str">
            <v>014059046</v>
          </cell>
          <cell r="B1366" t="str">
            <v>นายนพดล  พรหมจันทร์</v>
          </cell>
          <cell r="C1366" t="str">
            <v>9381266298</v>
          </cell>
        </row>
        <row r="1367">
          <cell r="A1367" t="str">
            <v>014059047</v>
          </cell>
          <cell r="B1367" t="str">
            <v>นายสมบัติ  หวังดำ</v>
          </cell>
          <cell r="C1367" t="str">
            <v>9381083258</v>
          </cell>
        </row>
        <row r="1368">
          <cell r="A1368" t="str">
            <v>014061001</v>
          </cell>
          <cell r="B1368" t="str">
            <v>นายสมัย  กิติราช</v>
          </cell>
          <cell r="C1368" t="str">
            <v>9381050430</v>
          </cell>
        </row>
        <row r="1369">
          <cell r="A1369" t="str">
            <v>014061002</v>
          </cell>
          <cell r="B1369" t="str">
            <v>นายสุนทร  แสงสว่าง</v>
          </cell>
          <cell r="C1369" t="str">
            <v>9381082650</v>
          </cell>
        </row>
        <row r="1370">
          <cell r="A1370" t="str">
            <v>014061003</v>
          </cell>
          <cell r="B1370" t="str">
            <v>นายศิริชัย  ชูสลับ</v>
          </cell>
          <cell r="C1370" t="str">
            <v>9381073112</v>
          </cell>
        </row>
        <row r="1371">
          <cell r="A1371" t="str">
            <v>014061006</v>
          </cell>
          <cell r="B1371" t="str">
            <v>นายอภิชาติ  หนูแสง</v>
          </cell>
          <cell r="C1371" t="str">
            <v>9381156263</v>
          </cell>
        </row>
        <row r="1372">
          <cell r="A1372" t="str">
            <v>014061007</v>
          </cell>
          <cell r="B1372" t="str">
            <v>นายเขมชาติ  หมื่นหนู</v>
          </cell>
          <cell r="C1372" t="str">
            <v>9381273634</v>
          </cell>
        </row>
        <row r="1373">
          <cell r="A1373" t="str">
            <v>014062002</v>
          </cell>
          <cell r="B1373" t="str">
            <v>นายอโยทยา  วงศ์สกุล</v>
          </cell>
          <cell r="C1373" t="str">
            <v>9381162050</v>
          </cell>
        </row>
        <row r="1374">
          <cell r="A1374" t="str">
            <v>014062007</v>
          </cell>
          <cell r="B1374" t="str">
            <v>นายขวัญชัย  กาหลง</v>
          </cell>
          <cell r="C1374" t="str">
            <v>9381048169</v>
          </cell>
        </row>
        <row r="1375">
          <cell r="A1375" t="str">
            <v>014062010</v>
          </cell>
          <cell r="B1375" t="str">
            <v>นายประยูร  แก้วสาลี</v>
          </cell>
          <cell r="C1375" t="str">
            <v>9381230234</v>
          </cell>
        </row>
        <row r="1376">
          <cell r="A1376" t="str">
            <v>014062012</v>
          </cell>
          <cell r="B1376" t="str">
            <v>นายนริศ  สุขสันต์</v>
          </cell>
          <cell r="C1376" t="str">
            <v>9381229988</v>
          </cell>
        </row>
        <row r="1377">
          <cell r="A1377" t="str">
            <v>014062015</v>
          </cell>
          <cell r="B1377" t="str">
            <v>นายวิเชียร  บุตรจำรวญ</v>
          </cell>
          <cell r="C1377" t="str">
            <v>9381198438</v>
          </cell>
        </row>
        <row r="1378">
          <cell r="A1378" t="str">
            <v>014062016</v>
          </cell>
          <cell r="B1378" t="str">
            <v>นายนพคุณ  พันธ์พวง</v>
          </cell>
          <cell r="C1378" t="str">
            <v>9381267340</v>
          </cell>
        </row>
        <row r="1379">
          <cell r="A1379" t="str">
            <v>014062017</v>
          </cell>
          <cell r="B1379" t="str">
            <v>นายอดิเรก  นาครอด</v>
          </cell>
          <cell r="C1379" t="str">
            <v>9381269262</v>
          </cell>
        </row>
        <row r="1380">
          <cell r="A1380" t="str">
            <v>014128001</v>
          </cell>
          <cell r="B1380" t="str">
            <v>นายสุทัศ  สุดแสดง</v>
          </cell>
          <cell r="C1380" t="str">
            <v>9381072132</v>
          </cell>
        </row>
        <row r="1381">
          <cell r="A1381" t="str">
            <v>014128002</v>
          </cell>
          <cell r="B1381" t="str">
            <v>นายบรรดิษฐ  พรมสอาด</v>
          </cell>
          <cell r="C1381" t="str">
            <v>9381173095</v>
          </cell>
        </row>
        <row r="1382">
          <cell r="A1382" t="str">
            <v>014128035</v>
          </cell>
          <cell r="B1382" t="str">
            <v>นายปรีชา  จิตจักร์</v>
          </cell>
          <cell r="C1382" t="str">
            <v>9381020639</v>
          </cell>
        </row>
        <row r="1383">
          <cell r="A1383" t="str">
            <v>014128045</v>
          </cell>
          <cell r="B1383" t="str">
            <v>นายพรชัย  คงแก้ว</v>
          </cell>
          <cell r="C1383" t="str">
            <v>9381033528</v>
          </cell>
        </row>
        <row r="1384">
          <cell r="A1384" t="str">
            <v>014128048</v>
          </cell>
          <cell r="B1384" t="str">
            <v>นายทวี  สนธิ์น้อย</v>
          </cell>
          <cell r="C1384" t="str">
            <v>9381072353</v>
          </cell>
        </row>
        <row r="1385">
          <cell r="A1385" t="str">
            <v>014128072</v>
          </cell>
          <cell r="B1385" t="str">
            <v>นายสุรยุทธ์  ยัดไธสง</v>
          </cell>
          <cell r="C1385" t="str">
            <v>9381073198</v>
          </cell>
        </row>
        <row r="1386">
          <cell r="A1386" t="str">
            <v>014128079</v>
          </cell>
          <cell r="B1386" t="str">
            <v>นายประจักษ์  ภูลายยาว</v>
          </cell>
          <cell r="C1386" t="str">
            <v>9381072159</v>
          </cell>
        </row>
        <row r="1387">
          <cell r="A1387" t="str">
            <v>014128082</v>
          </cell>
          <cell r="B1387" t="str">
            <v>นายบรรลือศักดิ์  ชุมจินดา</v>
          </cell>
          <cell r="C1387" t="str">
            <v>9381072361</v>
          </cell>
        </row>
        <row r="1388">
          <cell r="A1388" t="str">
            <v>014128096</v>
          </cell>
          <cell r="B1388" t="str">
            <v>นายสมพล  คงแก้ว</v>
          </cell>
          <cell r="C1388" t="str">
            <v>9381081751</v>
          </cell>
        </row>
        <row r="1389">
          <cell r="A1389" t="str">
            <v>014128097</v>
          </cell>
          <cell r="B1389" t="str">
            <v>นายไพรัช  คงแก้ว</v>
          </cell>
          <cell r="C1389" t="str">
            <v>9381072914</v>
          </cell>
        </row>
        <row r="1390">
          <cell r="A1390" t="str">
            <v>014128098</v>
          </cell>
          <cell r="B1390" t="str">
            <v>นายวิชัย  กองเกิด</v>
          </cell>
          <cell r="C1390" t="str">
            <v>9381208867</v>
          </cell>
        </row>
        <row r="1391">
          <cell r="A1391" t="str">
            <v>014128144</v>
          </cell>
          <cell r="B1391" t="str">
            <v>นายสำราญ  วางไชย</v>
          </cell>
          <cell r="C1391" t="str">
            <v>9381072884</v>
          </cell>
        </row>
        <row r="1392">
          <cell r="A1392" t="str">
            <v>014128160</v>
          </cell>
          <cell r="B1392" t="str">
            <v>นายพรชัย  คำนิล</v>
          </cell>
          <cell r="C1392" t="str">
            <v>9381072973</v>
          </cell>
        </row>
        <row r="1393">
          <cell r="A1393" t="str">
            <v>014128181</v>
          </cell>
          <cell r="B1393" t="str">
            <v>นายเชาวลิตร  ชูศรี</v>
          </cell>
          <cell r="C1393" t="str">
            <v>9381228086</v>
          </cell>
        </row>
        <row r="1394">
          <cell r="A1394" t="str">
            <v>014128182</v>
          </cell>
          <cell r="B1394" t="str">
            <v>นายอมร  ปานเถื่อน</v>
          </cell>
          <cell r="C1394" t="str">
            <v>9381253722</v>
          </cell>
        </row>
        <row r="1395">
          <cell r="A1395" t="str">
            <v>014128183</v>
          </cell>
          <cell r="B1395" t="str">
            <v>นายบ๊ะซีส  มะหมีน</v>
          </cell>
          <cell r="C1395" t="str">
            <v>9381274479</v>
          </cell>
        </row>
        <row r="1396">
          <cell r="A1396" t="str">
            <v>014128185</v>
          </cell>
          <cell r="B1396" t="str">
            <v>นายนรสิงห์  ใยพัน</v>
          </cell>
          <cell r="C1396" t="str">
            <v>9381102945</v>
          </cell>
        </row>
        <row r="1397">
          <cell r="A1397" t="str">
            <v>014128292</v>
          </cell>
          <cell r="B1397" t="str">
            <v>นายนเรศ  กรรณวงษ์</v>
          </cell>
          <cell r="C1397" t="str">
            <v>9381075751</v>
          </cell>
        </row>
        <row r="1398">
          <cell r="A1398" t="str">
            <v>014128341</v>
          </cell>
          <cell r="B1398" t="str">
            <v>นายอับดุลเกาะแลก  ขวัญหมุด</v>
          </cell>
          <cell r="C1398" t="str">
            <v>9381139962</v>
          </cell>
        </row>
        <row r="1399">
          <cell r="A1399" t="str">
            <v>014128357</v>
          </cell>
          <cell r="B1399" t="str">
            <v>นายสุรพล  หอมชนู</v>
          </cell>
          <cell r="C1399" t="str">
            <v>9381147965</v>
          </cell>
        </row>
        <row r="1400">
          <cell r="A1400" t="str">
            <v>014128364</v>
          </cell>
          <cell r="B1400" t="str">
            <v>นายชาญชัย  ชูขำ</v>
          </cell>
          <cell r="C1400" t="str">
            <v>9381101795</v>
          </cell>
        </row>
        <row r="1401">
          <cell r="A1401" t="str">
            <v>014128367</v>
          </cell>
          <cell r="B1401" t="str">
            <v>นายสุริยา  แผ่นทอง</v>
          </cell>
          <cell r="C1401" t="str">
            <v>9381097496</v>
          </cell>
        </row>
        <row r="1402">
          <cell r="A1402" t="str">
            <v>014128372</v>
          </cell>
          <cell r="B1402" t="str">
            <v>นายสำพันธ์  สุพร</v>
          </cell>
          <cell r="C1402" t="str">
            <v>9381082626</v>
          </cell>
        </row>
        <row r="1403">
          <cell r="A1403" t="str">
            <v>014128382</v>
          </cell>
          <cell r="B1403" t="str">
            <v>นายอดิศักดิ์  อินทรักษ์</v>
          </cell>
          <cell r="C1403" t="str">
            <v>9381144419</v>
          </cell>
        </row>
        <row r="1404">
          <cell r="A1404" t="str">
            <v>014128383</v>
          </cell>
          <cell r="B1404" t="str">
            <v>นายวีระ  โสภา</v>
          </cell>
          <cell r="C1404" t="str">
            <v>9381099227</v>
          </cell>
        </row>
        <row r="1405">
          <cell r="A1405" t="str">
            <v>014128384</v>
          </cell>
          <cell r="B1405" t="str">
            <v>นายยุทธพงษ์  แก้วลอดหล้า</v>
          </cell>
          <cell r="C1405" t="str">
            <v>9381204497</v>
          </cell>
        </row>
        <row r="1406">
          <cell r="A1406" t="str">
            <v>014128390</v>
          </cell>
          <cell r="B1406" t="str">
            <v>นายมานัดศักดิ์  วิโทจิตต์</v>
          </cell>
          <cell r="C1406" t="str">
            <v>9381081271</v>
          </cell>
        </row>
        <row r="1407">
          <cell r="A1407" t="str">
            <v>014128422</v>
          </cell>
          <cell r="B1407" t="str">
            <v>นายพงศ์สทร  ลัภบุญ</v>
          </cell>
          <cell r="C1407" t="str">
            <v>9381158789</v>
          </cell>
        </row>
        <row r="1408">
          <cell r="A1408" t="str">
            <v>014128423</v>
          </cell>
          <cell r="B1408" t="str">
            <v>นายอนุวัต  รัพยูร</v>
          </cell>
          <cell r="C1408" t="str">
            <v>9381178550</v>
          </cell>
        </row>
        <row r="1409">
          <cell r="A1409" t="str">
            <v>014128444</v>
          </cell>
          <cell r="B1409" t="str">
            <v>นายประสาทพร  ก้อนเรณู</v>
          </cell>
          <cell r="C1409" t="str">
            <v>9381175071</v>
          </cell>
        </row>
        <row r="1410">
          <cell r="A1410" t="str">
            <v>014128452</v>
          </cell>
          <cell r="B1410" t="str">
            <v>นายภิชาติ  อ่อนคง</v>
          </cell>
          <cell r="C1410" t="str">
            <v>9381175233</v>
          </cell>
        </row>
        <row r="1411">
          <cell r="A1411" t="str">
            <v>014128485</v>
          </cell>
          <cell r="B1411" t="str">
            <v>นายสันติ  มณีกุล</v>
          </cell>
          <cell r="C1411" t="str">
            <v>9381055580</v>
          </cell>
        </row>
        <row r="1412">
          <cell r="A1412" t="str">
            <v>014128489</v>
          </cell>
          <cell r="B1412" t="str">
            <v>นายประมง  ภูดวงเดือน</v>
          </cell>
          <cell r="C1412" t="str">
            <v>9381120919</v>
          </cell>
        </row>
        <row r="1413">
          <cell r="A1413" t="str">
            <v>014128490</v>
          </cell>
          <cell r="B1413" t="str">
            <v>นายมงคล  ผลศัพย์</v>
          </cell>
          <cell r="C1413" t="str">
            <v>9381108501</v>
          </cell>
        </row>
        <row r="1414">
          <cell r="A1414" t="str">
            <v>014128491</v>
          </cell>
          <cell r="B1414" t="str">
            <v>นายรังสิทธิ์  สารโภคา</v>
          </cell>
          <cell r="C1414" t="str">
            <v>9381205205</v>
          </cell>
        </row>
        <row r="1415">
          <cell r="A1415" t="str">
            <v>014128492</v>
          </cell>
          <cell r="B1415" t="str">
            <v>นายเสน่ห์  จำปาเรือง</v>
          </cell>
          <cell r="C1415" t="str">
            <v>9381203822</v>
          </cell>
        </row>
        <row r="1416">
          <cell r="A1416" t="str">
            <v>014128493</v>
          </cell>
          <cell r="B1416" t="str">
            <v>นายสัญญา  วรรณแก้ว</v>
          </cell>
          <cell r="C1416" t="str">
            <v>9381072930</v>
          </cell>
        </row>
        <row r="1417">
          <cell r="A1417" t="str">
            <v>014128494</v>
          </cell>
          <cell r="B1417" t="str">
            <v>นายสุรินทร์  รมทอง</v>
          </cell>
          <cell r="C1417" t="str">
            <v>9381266212</v>
          </cell>
        </row>
        <row r="1418">
          <cell r="A1418" t="str">
            <v>015039001</v>
          </cell>
          <cell r="B1418" t="str">
            <v>น.ส.รัชรินทร์  จันทร์นวล</v>
          </cell>
          <cell r="C1418" t="str">
            <v>9381077800</v>
          </cell>
        </row>
        <row r="1419">
          <cell r="A1419" t="str">
            <v>015039003</v>
          </cell>
          <cell r="B1419" t="str">
            <v>น.ส.วนิดา  พรายหนู</v>
          </cell>
          <cell r="C1419" t="str">
            <v>9381124426</v>
          </cell>
        </row>
        <row r="1420">
          <cell r="A1420" t="str">
            <v>015039011</v>
          </cell>
          <cell r="B1420" t="str">
            <v>น.ส.กัลยา  ดิษสระ</v>
          </cell>
          <cell r="C1420" t="str">
            <v>9381088098</v>
          </cell>
        </row>
        <row r="1421">
          <cell r="A1421" t="str">
            <v>015129001</v>
          </cell>
          <cell r="B1421" t="str">
            <v>น.ส.สุภาพร  ทองชุม</v>
          </cell>
          <cell r="C1421" t="str">
            <v>9381071535</v>
          </cell>
        </row>
        <row r="1422">
          <cell r="A1422" t="str">
            <v>015129002</v>
          </cell>
          <cell r="B1422" t="str">
            <v>น.ส.ทิพภวัน  วรรณคำ</v>
          </cell>
          <cell r="C1422" t="str">
            <v>9381073759</v>
          </cell>
        </row>
        <row r="1423">
          <cell r="A1423" t="str">
            <v>015129003</v>
          </cell>
          <cell r="B1423" t="str">
            <v>น.ส.รจเรศ  สองเพชรแก้ว</v>
          </cell>
          <cell r="C1423" t="str">
            <v>9381229732</v>
          </cell>
        </row>
        <row r="1424">
          <cell r="A1424" t="str">
            <v>015129004</v>
          </cell>
          <cell r="B1424" t="str">
            <v>น.ส.วนิดา  มณีรัตน์</v>
          </cell>
          <cell r="C1424" t="str">
            <v>9381248168</v>
          </cell>
        </row>
        <row r="1425">
          <cell r="A1425" t="str">
            <v>015129005</v>
          </cell>
          <cell r="B1425" t="str">
            <v>น.ส.พรรณี  อะหลี</v>
          </cell>
          <cell r="C1425" t="str">
            <v>9381115346</v>
          </cell>
        </row>
        <row r="1426">
          <cell r="A1426" t="str">
            <v>015129006</v>
          </cell>
          <cell r="B1426" t="str">
            <v>น.ส.สุกัญญา  ทองสังข์</v>
          </cell>
          <cell r="C1426" t="str">
            <v>9381077398</v>
          </cell>
        </row>
        <row r="1427">
          <cell r="A1427" t="str">
            <v>015129007</v>
          </cell>
          <cell r="B1427" t="str">
            <v>น.ส.อำมร  สายนาค</v>
          </cell>
          <cell r="C1427" t="str">
            <v>9381255458</v>
          </cell>
        </row>
        <row r="1428">
          <cell r="A1428" t="str">
            <v>015129009</v>
          </cell>
          <cell r="B1428" t="str">
            <v>น.ส.นงค์นุช  แก้วนิล</v>
          </cell>
          <cell r="C1428" t="str">
            <v>9381256691</v>
          </cell>
        </row>
        <row r="1429">
          <cell r="A1429" t="str">
            <v>015129010</v>
          </cell>
          <cell r="B1429" t="str">
            <v>น.ส.บุญตา  แก้วสาย</v>
          </cell>
          <cell r="C1429" t="str">
            <v>9381256853</v>
          </cell>
        </row>
        <row r="1430">
          <cell r="A1430" t="str">
            <v>015129011</v>
          </cell>
          <cell r="B1430" t="str">
            <v>น.ส.สุกัลยา  ชูลีรักษ์</v>
          </cell>
          <cell r="C1430" t="str">
            <v>9381256799</v>
          </cell>
        </row>
        <row r="1431">
          <cell r="A1431" t="str">
            <v>015129013</v>
          </cell>
          <cell r="B1431" t="str">
            <v>นางยุพิน  ช่วยสงค์</v>
          </cell>
          <cell r="C1431" t="str">
            <v>9381257221</v>
          </cell>
        </row>
        <row r="1432">
          <cell r="A1432" t="str">
            <v>015129014</v>
          </cell>
          <cell r="B1432" t="str">
            <v>น.ส.มลฤดี  ศรีสุวรรณ</v>
          </cell>
          <cell r="C1432" t="str">
            <v>9381258821</v>
          </cell>
        </row>
        <row r="1433">
          <cell r="A1433" t="str">
            <v>015129017</v>
          </cell>
          <cell r="B1433" t="str">
            <v>น.ส.สุธิมา  รอดไกร</v>
          </cell>
          <cell r="C1433" t="str">
            <v>9381261652</v>
          </cell>
        </row>
        <row r="1434">
          <cell r="A1434" t="str">
            <v>015129018</v>
          </cell>
          <cell r="B1434" t="str">
            <v>น.ส.สำรวย  เพชรรัตน์</v>
          </cell>
          <cell r="C1434" t="str">
            <v>9381258929</v>
          </cell>
        </row>
        <row r="1435">
          <cell r="A1435" t="str">
            <v>015129026</v>
          </cell>
          <cell r="B1435" t="str">
            <v>น.ส.มาริย๊ะ  บูเจะเตะ</v>
          </cell>
          <cell r="C1435" t="str">
            <v>9381073929</v>
          </cell>
        </row>
        <row r="1436">
          <cell r="A1436" t="str">
            <v>015129028</v>
          </cell>
          <cell r="B1436" t="str">
            <v>น.ส.อารี  คงแคล้ว</v>
          </cell>
          <cell r="C1436" t="str">
            <v>9381073368</v>
          </cell>
        </row>
        <row r="1437">
          <cell r="A1437" t="str">
            <v>015129029</v>
          </cell>
          <cell r="B1437" t="str">
            <v>น.ส.อารีย์  นาคเรือง</v>
          </cell>
          <cell r="C1437" t="str">
            <v>9381074127</v>
          </cell>
        </row>
        <row r="1438">
          <cell r="A1438" t="str">
            <v>015129030</v>
          </cell>
          <cell r="B1438" t="str">
            <v>น.ส.สุกัญญา  ทรัพย์อุปการ</v>
          </cell>
          <cell r="C1438" t="str">
            <v>9381268703</v>
          </cell>
        </row>
        <row r="1439">
          <cell r="A1439" t="str">
            <v>015129039</v>
          </cell>
          <cell r="B1439" t="str">
            <v>นางสิดาพร  กำเหนิดดี</v>
          </cell>
          <cell r="C1439" t="str">
            <v>9381072434</v>
          </cell>
        </row>
        <row r="1440">
          <cell r="A1440" t="str">
            <v>015129040</v>
          </cell>
          <cell r="B1440" t="str">
            <v>น.ส.สลักใจ  อุ่นมะดี</v>
          </cell>
          <cell r="C1440" t="str">
            <v>9381273294</v>
          </cell>
        </row>
        <row r="1441">
          <cell r="A1441" t="str">
            <v>015129053</v>
          </cell>
          <cell r="B1441" t="str">
            <v>น.ส.นงลักษณ์  บุญคง</v>
          </cell>
          <cell r="C1441" t="str">
            <v>9381077479</v>
          </cell>
        </row>
        <row r="1442">
          <cell r="A1442" t="str">
            <v>015129056</v>
          </cell>
          <cell r="B1442" t="str">
            <v>น.ส.ภวนา  พลรัตน์</v>
          </cell>
          <cell r="C1442" t="str">
            <v>9381082987</v>
          </cell>
        </row>
        <row r="1443">
          <cell r="A1443" t="str">
            <v>015129062</v>
          </cell>
          <cell r="B1443" t="str">
            <v>น.ส.คำใบ  สุพร</v>
          </cell>
          <cell r="C1443" t="str">
            <v>9381026238</v>
          </cell>
        </row>
        <row r="1444">
          <cell r="A1444" t="str">
            <v>015129064</v>
          </cell>
          <cell r="B1444" t="str">
            <v>น.ส.ทัณฑิมา  ส่งศรี</v>
          </cell>
          <cell r="C1444" t="str">
            <v>9381073953</v>
          </cell>
        </row>
        <row r="1445">
          <cell r="A1445" t="str">
            <v>015129066</v>
          </cell>
          <cell r="B1445" t="str">
            <v>น.ส.ไรรัตน์  คำเขียว</v>
          </cell>
          <cell r="C1445" t="str">
            <v>9381073961</v>
          </cell>
        </row>
        <row r="1446">
          <cell r="A1446" t="str">
            <v>015129099</v>
          </cell>
          <cell r="B1446" t="str">
            <v>น.ส.ปรีดา  สุขสุภาพ</v>
          </cell>
          <cell r="C1446" t="str">
            <v>9381259844</v>
          </cell>
        </row>
        <row r="1447">
          <cell r="A1447" t="str">
            <v>015129100</v>
          </cell>
          <cell r="B1447" t="str">
            <v>น.ส.อุไรวรรณ  คาวิจิตร</v>
          </cell>
          <cell r="C1447" t="str">
            <v>9381274827</v>
          </cell>
        </row>
        <row r="1448">
          <cell r="A1448" t="str">
            <v>015129111</v>
          </cell>
          <cell r="B1448" t="str">
            <v>น.ส.พรรณี  แก้วจันทร์</v>
          </cell>
          <cell r="C1448" t="str">
            <v>9381077827</v>
          </cell>
        </row>
        <row r="1449">
          <cell r="A1449" t="str">
            <v>015129179</v>
          </cell>
          <cell r="B1449" t="str">
            <v>น.ส.จีรารัตน์  คำมณีย์</v>
          </cell>
          <cell r="C1449" t="str">
            <v>9381072558</v>
          </cell>
        </row>
        <row r="1450">
          <cell r="A1450" t="str">
            <v>015129188</v>
          </cell>
          <cell r="B1450" t="str">
            <v>น.ส.รัตนา  นาคพล</v>
          </cell>
          <cell r="C1450" t="str">
            <v>9381076642</v>
          </cell>
        </row>
        <row r="1451">
          <cell r="A1451" t="str">
            <v>015129204</v>
          </cell>
          <cell r="B1451" t="str">
            <v>น.ส.วรรณเพ็ญ  วรรณคำ</v>
          </cell>
          <cell r="C1451" t="str">
            <v>9381081247</v>
          </cell>
        </row>
        <row r="1452">
          <cell r="A1452" t="str">
            <v>015129281</v>
          </cell>
          <cell r="B1452" t="str">
            <v>น.ส.สาคร  แก้วจันทร์</v>
          </cell>
          <cell r="C1452" t="str">
            <v>9381074267</v>
          </cell>
        </row>
        <row r="1453">
          <cell r="A1453" t="str">
            <v>015129411</v>
          </cell>
          <cell r="B1453" t="str">
            <v>น.ส.มานิตา  สอฮอย</v>
          </cell>
          <cell r="C1453" t="str">
            <v>9381119147</v>
          </cell>
        </row>
        <row r="1454">
          <cell r="A1454" t="str">
            <v>015129430</v>
          </cell>
          <cell r="B1454" t="str">
            <v>น.ส.อาซีซ๊ะ  หลังปุเต๊ะ</v>
          </cell>
          <cell r="C1454" t="str">
            <v>9381123993</v>
          </cell>
        </row>
        <row r="1455">
          <cell r="A1455" t="str">
            <v>015129439</v>
          </cell>
          <cell r="B1455" t="str">
            <v>น.ส.มะลิวัลย์  เทียมดง</v>
          </cell>
          <cell r="C1455" t="str">
            <v>9381079846</v>
          </cell>
        </row>
        <row r="1456">
          <cell r="A1456" t="str">
            <v>015129459</v>
          </cell>
          <cell r="B1456" t="str">
            <v>น.ส.กัลยา  รื่นเริง</v>
          </cell>
          <cell r="C1456" t="str">
            <v>9381134715</v>
          </cell>
        </row>
        <row r="1457">
          <cell r="A1457" t="str">
            <v>015129473</v>
          </cell>
          <cell r="B1457" t="str">
            <v>น.ส.พรรณิกา  จันทร์มูณี</v>
          </cell>
          <cell r="C1457" t="str">
            <v>9381138672</v>
          </cell>
        </row>
        <row r="1458">
          <cell r="A1458" t="str">
            <v>015129477</v>
          </cell>
          <cell r="B1458" t="str">
            <v>น.ส.นงนุช  จินดาปาน</v>
          </cell>
          <cell r="C1458" t="str">
            <v>9381139202</v>
          </cell>
        </row>
        <row r="1459">
          <cell r="A1459" t="str">
            <v>015129508</v>
          </cell>
          <cell r="B1459" t="str">
            <v>น.ส.สุภัสสา  คงประวัติ</v>
          </cell>
          <cell r="C1459" t="str">
            <v>9381137374</v>
          </cell>
        </row>
        <row r="1460">
          <cell r="A1460" t="str">
            <v>015129513</v>
          </cell>
          <cell r="B1460" t="str">
            <v>นางปรีดา  ฉินทสงเคราะห์</v>
          </cell>
          <cell r="C1460" t="str">
            <v>9381057761</v>
          </cell>
        </row>
        <row r="1461">
          <cell r="A1461" t="str">
            <v>015129526</v>
          </cell>
          <cell r="B1461" t="str">
            <v>น.ส.สมญา  เด่นดวง</v>
          </cell>
          <cell r="C1461" t="str">
            <v>9381140545</v>
          </cell>
        </row>
        <row r="1462">
          <cell r="A1462" t="str">
            <v>015129543</v>
          </cell>
          <cell r="B1462" t="str">
            <v>น.ส.วรรณา  ยีหวังกอง</v>
          </cell>
          <cell r="C1462" t="str">
            <v>9381072728</v>
          </cell>
        </row>
        <row r="1463">
          <cell r="A1463" t="str">
            <v>015129550</v>
          </cell>
          <cell r="B1463" t="str">
            <v>น.ส.นราพร  ส่งเสริม</v>
          </cell>
          <cell r="C1463" t="str">
            <v>9381080798</v>
          </cell>
        </row>
        <row r="1464">
          <cell r="A1464" t="str">
            <v>015129558</v>
          </cell>
          <cell r="B1464" t="str">
            <v>น.ส.จรินทร์  กำเหนิดดี</v>
          </cell>
          <cell r="C1464" t="str">
            <v>9381079153</v>
          </cell>
        </row>
        <row r="1465">
          <cell r="A1465" t="str">
            <v>015129559</v>
          </cell>
          <cell r="B1465" t="str">
            <v>นางจรินทร์  อินทิรส</v>
          </cell>
          <cell r="C1465" t="str">
            <v>9381102481</v>
          </cell>
        </row>
        <row r="1466">
          <cell r="A1466" t="str">
            <v>015129560</v>
          </cell>
          <cell r="B1466" t="str">
            <v>น.ส.มยุรีย์  ยีรัน</v>
          </cell>
          <cell r="C1466" t="str">
            <v>9381087385</v>
          </cell>
        </row>
        <row r="1467">
          <cell r="A1467" t="str">
            <v>015129561</v>
          </cell>
          <cell r="B1467" t="str">
            <v>น.ส.ธัญญารัตน์  หลีแหละ</v>
          </cell>
          <cell r="C1467" t="str">
            <v>9381087393</v>
          </cell>
        </row>
        <row r="1468">
          <cell r="A1468" t="str">
            <v>015129563</v>
          </cell>
          <cell r="B1468" t="str">
            <v>น.ส.เมาะ  แสงเขียว</v>
          </cell>
          <cell r="C1468" t="str">
            <v>9381081689</v>
          </cell>
        </row>
        <row r="1469">
          <cell r="A1469" t="str">
            <v>015129564</v>
          </cell>
          <cell r="B1469" t="str">
            <v>น.ส.พรทิพย์  ห่อเพ็ชร</v>
          </cell>
          <cell r="C1469" t="str">
            <v>9381062587</v>
          </cell>
        </row>
        <row r="1470">
          <cell r="A1470" t="str">
            <v>015129569</v>
          </cell>
          <cell r="B1470" t="str">
            <v>น.ส.กิ้มถิ้น  บิลละโอ๊ะ</v>
          </cell>
          <cell r="C1470" t="str">
            <v>9381022879</v>
          </cell>
        </row>
        <row r="1471">
          <cell r="A1471" t="str">
            <v>015129572</v>
          </cell>
          <cell r="B1471" t="str">
            <v>น.ส.ปรีดา  เมืองจันทร์</v>
          </cell>
          <cell r="C1471" t="str">
            <v>9381126666</v>
          </cell>
        </row>
        <row r="1472">
          <cell r="A1472" t="str">
            <v>015129573</v>
          </cell>
          <cell r="B1472" t="str">
            <v>น.ส.มาลี  ดาราไกร</v>
          </cell>
          <cell r="C1472" t="str">
            <v>9381221022</v>
          </cell>
        </row>
        <row r="1473">
          <cell r="A1473" t="str">
            <v>015129580</v>
          </cell>
          <cell r="B1473" t="str">
            <v>น.ส.สุฑารัตน์  ส้มเขียวหวาน</v>
          </cell>
          <cell r="C1473" t="str">
            <v>9381183082</v>
          </cell>
        </row>
        <row r="1474">
          <cell r="A1474" t="str">
            <v>015129584</v>
          </cell>
          <cell r="B1474" t="str">
            <v>น.ส.วธิตา  มณีรัตน์</v>
          </cell>
          <cell r="C1474" t="str">
            <v>9381236798</v>
          </cell>
        </row>
        <row r="1475">
          <cell r="A1475" t="str">
            <v>015129586</v>
          </cell>
          <cell r="B1475" t="str">
            <v>น.ส.นิตยา  ดำสัน</v>
          </cell>
          <cell r="C1475" t="str">
            <v>9381085242</v>
          </cell>
        </row>
        <row r="1476">
          <cell r="A1476" t="str">
            <v>015129588</v>
          </cell>
          <cell r="B1476" t="str">
            <v>น.ส.มยุรี  มณีฉาย</v>
          </cell>
          <cell r="C1476" t="str">
            <v>9381207348</v>
          </cell>
        </row>
        <row r="1477">
          <cell r="A1477" t="str">
            <v>016131005</v>
          </cell>
          <cell r="B1477" t="str">
            <v>นายคอเด  เหมหลง</v>
          </cell>
          <cell r="C1477" t="str">
            <v>9381094136</v>
          </cell>
        </row>
        <row r="1478">
          <cell r="A1478" t="str">
            <v>016131006</v>
          </cell>
          <cell r="B1478" t="str">
            <v>นายประยูร  สุวรรณเพชร</v>
          </cell>
          <cell r="C1478" t="str">
            <v>9381060444</v>
          </cell>
        </row>
        <row r="1479">
          <cell r="A1479" t="str">
            <v>016131017</v>
          </cell>
          <cell r="B1479" t="str">
            <v>นายสุรเชษฐ  ขุนเสถียร</v>
          </cell>
          <cell r="C1479" t="str">
            <v>9381054177</v>
          </cell>
        </row>
        <row r="1480">
          <cell r="A1480" t="str">
            <v>016131021</v>
          </cell>
          <cell r="B1480" t="str">
            <v>นายพิศ  เศษสุวรรณ์</v>
          </cell>
          <cell r="C1480" t="str">
            <v>9381082049</v>
          </cell>
        </row>
        <row r="1481">
          <cell r="A1481" t="str">
            <v>016131022</v>
          </cell>
          <cell r="B1481" t="str">
            <v>นางมะยุรี  ธัมชินมัง</v>
          </cell>
          <cell r="C1481" t="str">
            <v>9381115362</v>
          </cell>
        </row>
        <row r="1482">
          <cell r="A1482" t="str">
            <v>016131060</v>
          </cell>
          <cell r="B1482" t="str">
            <v>นายบุญเติม  เจริญวัย</v>
          </cell>
          <cell r="C1482" t="str">
            <v>9381083134</v>
          </cell>
        </row>
        <row r="1483">
          <cell r="A1483" t="str">
            <v>016131076</v>
          </cell>
          <cell r="B1483" t="str">
            <v>นายธนพล  แสนยากรณ์</v>
          </cell>
          <cell r="C1483" t="str">
            <v>9381114404</v>
          </cell>
        </row>
        <row r="1484">
          <cell r="A1484" t="str">
            <v>016131100</v>
          </cell>
          <cell r="B1484" t="str">
            <v>นายอาคม  แก้วสมบูรณ์</v>
          </cell>
          <cell r="C1484" t="str">
            <v>9381148481</v>
          </cell>
        </row>
        <row r="1485">
          <cell r="A1485" t="str">
            <v>016131103</v>
          </cell>
          <cell r="B1485" t="str">
            <v>นายสุธรรม  คูนิอาจ</v>
          </cell>
          <cell r="C1485" t="str">
            <v>9381152535</v>
          </cell>
        </row>
        <row r="1486">
          <cell r="A1486" t="str">
            <v>016131112</v>
          </cell>
          <cell r="B1486" t="str">
            <v>นายสันติ  เพชรประสมกูล</v>
          </cell>
          <cell r="C1486" t="str">
            <v>9381158401</v>
          </cell>
        </row>
        <row r="1487">
          <cell r="A1487" t="str">
            <v>016131117</v>
          </cell>
          <cell r="B1487" t="str">
            <v>นายหมาดสุกรี  ยูหันนัน</v>
          </cell>
          <cell r="C1487" t="str">
            <v>9381174784</v>
          </cell>
        </row>
        <row r="1488">
          <cell r="A1488" t="str">
            <v>016131120</v>
          </cell>
          <cell r="B1488" t="str">
            <v>นายณรงค์  อนันทิโย</v>
          </cell>
          <cell r="C1488" t="str">
            <v>9381172420</v>
          </cell>
        </row>
        <row r="1489">
          <cell r="A1489" t="str">
            <v>016131127</v>
          </cell>
          <cell r="B1489" t="str">
            <v>นายอากร  ณะฉ่ำ</v>
          </cell>
          <cell r="C1489" t="str">
            <v>9381181136</v>
          </cell>
        </row>
        <row r="1490">
          <cell r="A1490" t="str">
            <v>016131128</v>
          </cell>
          <cell r="B1490" t="str">
            <v>นายเรวราช  คงยะฤทธิ์</v>
          </cell>
          <cell r="C1490" t="str">
            <v>9381178011</v>
          </cell>
        </row>
        <row r="1491">
          <cell r="A1491" t="str">
            <v>016131131</v>
          </cell>
          <cell r="B1491" t="str">
            <v>นายสุเมธ  กุลศิริ</v>
          </cell>
          <cell r="C1491" t="str">
            <v>9381084467</v>
          </cell>
        </row>
        <row r="1492">
          <cell r="A1492" t="str">
            <v>016131132</v>
          </cell>
          <cell r="B1492" t="str">
            <v>นายโชคชัย  ทองประสม</v>
          </cell>
          <cell r="C1492" t="str">
            <v>9381179956</v>
          </cell>
        </row>
        <row r="1493">
          <cell r="A1493" t="str">
            <v>016131135</v>
          </cell>
          <cell r="B1493" t="str">
            <v>นายกัญชร  วรุณธรรม</v>
          </cell>
          <cell r="C1493" t="str">
            <v>9381192901</v>
          </cell>
        </row>
        <row r="1494">
          <cell r="A1494" t="str">
            <v>016131136</v>
          </cell>
          <cell r="B1494" t="str">
            <v>นายวิชิต  เสนาจิตร</v>
          </cell>
          <cell r="C1494" t="str">
            <v>9381195374</v>
          </cell>
        </row>
        <row r="1495">
          <cell r="A1495" t="str">
            <v>016131140</v>
          </cell>
          <cell r="B1495" t="str">
            <v>นายมณู  ปล้องอ่อน</v>
          </cell>
          <cell r="C1495" t="str">
            <v>9381207321</v>
          </cell>
        </row>
        <row r="1496">
          <cell r="A1496" t="str">
            <v>016131142</v>
          </cell>
          <cell r="B1496" t="str">
            <v>นายสุนทร  บัวทอง</v>
          </cell>
          <cell r="C1496" t="str">
            <v>9381191131</v>
          </cell>
        </row>
        <row r="1497">
          <cell r="A1497" t="str">
            <v>016131144</v>
          </cell>
          <cell r="B1497" t="str">
            <v>นายประเทือง  คันธลิกา</v>
          </cell>
          <cell r="C1497" t="str">
            <v>9381238308</v>
          </cell>
        </row>
        <row r="1498">
          <cell r="A1498" t="str">
            <v>016131145</v>
          </cell>
          <cell r="B1498" t="str">
            <v>นายวิรัตน์  สงเสน</v>
          </cell>
          <cell r="C1498" t="str">
            <v>9381242283</v>
          </cell>
        </row>
        <row r="1499">
          <cell r="A1499" t="str">
            <v>016131146</v>
          </cell>
          <cell r="B1499" t="str">
            <v>นายมานุ  ยีตาเห</v>
          </cell>
          <cell r="C1499" t="str">
            <v>9381133719</v>
          </cell>
        </row>
        <row r="1500">
          <cell r="A1500" t="str">
            <v>016131147</v>
          </cell>
          <cell r="B1500" t="str">
            <v>นายบุญนำ  พรหมชาติ</v>
          </cell>
          <cell r="C1500" t="str">
            <v>9381256144</v>
          </cell>
        </row>
        <row r="1501">
          <cell r="A1501" t="str">
            <v>016131148</v>
          </cell>
          <cell r="B1501" t="str">
            <v>นายวิชิต  กล่ำมาศ</v>
          </cell>
          <cell r="C1501" t="str">
            <v>9381178623</v>
          </cell>
        </row>
        <row r="1502">
          <cell r="A1502" t="str">
            <v>016131149</v>
          </cell>
          <cell r="B1502" t="str">
            <v>นายเอกพจน์  พุดทองศรี</v>
          </cell>
          <cell r="C1502" t="str">
            <v>9381259666</v>
          </cell>
        </row>
        <row r="1503">
          <cell r="A1503" t="str">
            <v>016131150</v>
          </cell>
          <cell r="B1503" t="str">
            <v>นายพงษ์ศักดิ์  เพ็ชรสง</v>
          </cell>
          <cell r="C1503" t="str">
            <v>9381260346</v>
          </cell>
        </row>
        <row r="1504">
          <cell r="A1504" t="str">
            <v>016131153</v>
          </cell>
          <cell r="B1504" t="str">
            <v>น.ส.เฉลิมขวัญ  ธรรมโชติ</v>
          </cell>
          <cell r="C1504" t="str">
            <v>9381267472</v>
          </cell>
        </row>
        <row r="1505">
          <cell r="A1505" t="str">
            <v>016131154</v>
          </cell>
          <cell r="B1505" t="str">
            <v>นายสลัก  ศรีประกอบ</v>
          </cell>
          <cell r="C1505" t="str">
            <v>9381269033</v>
          </cell>
        </row>
        <row r="1506">
          <cell r="A1506" t="str">
            <v>016131156</v>
          </cell>
          <cell r="B1506" t="str">
            <v>นายสลัด  ขุนทิพย์บุญยัง</v>
          </cell>
          <cell r="C1506" t="str">
            <v>9381241007</v>
          </cell>
        </row>
        <row r="1507">
          <cell r="A1507" t="str">
            <v>016131157</v>
          </cell>
          <cell r="B1507" t="str">
            <v>นายมะแอ  หะหนัง</v>
          </cell>
          <cell r="C1507" t="str">
            <v>9381229546</v>
          </cell>
        </row>
        <row r="1508">
          <cell r="A1508" t="str">
            <v>016131158</v>
          </cell>
          <cell r="B1508" t="str">
            <v>นายเกษม  ขรีดาโอ๊ะ</v>
          </cell>
          <cell r="C1508" t="str">
            <v>9381229511</v>
          </cell>
        </row>
        <row r="1509">
          <cell r="A1509" t="str">
            <v>018045005</v>
          </cell>
          <cell r="B1509" t="str">
            <v>น.ส.ศิริทร  ปัญญาดี</v>
          </cell>
          <cell r="C1509" t="str">
            <v>9381065861</v>
          </cell>
        </row>
        <row r="1510">
          <cell r="A1510" t="str">
            <v>018045031</v>
          </cell>
          <cell r="B1510" t="str">
            <v>น.ส.วิไลกุล  เอียดสุขผล</v>
          </cell>
          <cell r="C1510" t="str">
            <v>9381099642</v>
          </cell>
        </row>
        <row r="1511">
          <cell r="A1511" t="str">
            <v>018045032</v>
          </cell>
          <cell r="B1511" t="str">
            <v>น.ส.เพ็ญประภา  อักษรศิริ</v>
          </cell>
          <cell r="C1511" t="str">
            <v>9381072205</v>
          </cell>
        </row>
        <row r="1512">
          <cell r="A1512" t="str">
            <v>018045037</v>
          </cell>
          <cell r="B1512" t="str">
            <v>น.ส.พิมพ์  ธรรมภิบาลอุดม</v>
          </cell>
          <cell r="C1512" t="str">
            <v>9381088284</v>
          </cell>
        </row>
        <row r="1513">
          <cell r="A1513" t="str">
            <v>018046001</v>
          </cell>
          <cell r="B1513" t="str">
            <v>นายเอกชัย  ฉัตรเฉลิมวุฒิ</v>
          </cell>
          <cell r="C1513" t="str">
            <v>9381071462</v>
          </cell>
        </row>
        <row r="1514">
          <cell r="A1514" t="str">
            <v>018047001</v>
          </cell>
          <cell r="B1514" t="str">
            <v>น.ส.สมจิตร์  อิสโม</v>
          </cell>
          <cell r="C1514" t="str">
            <v>9381099472</v>
          </cell>
        </row>
        <row r="1515">
          <cell r="A1515" t="str">
            <v>018047003</v>
          </cell>
          <cell r="B1515" t="str">
            <v>น.ส.จินดาวรรณ  ปลอดทอง</v>
          </cell>
          <cell r="C1515" t="str">
            <v>9381082278</v>
          </cell>
        </row>
        <row r="1516">
          <cell r="A1516" t="str">
            <v>018047005</v>
          </cell>
          <cell r="B1516" t="str">
            <v>น.ส.กมลวรรณ  นิลพันธุ์</v>
          </cell>
          <cell r="C1516" t="str">
            <v>9381131007</v>
          </cell>
        </row>
        <row r="1517">
          <cell r="A1517" t="str">
            <v>018047009</v>
          </cell>
          <cell r="B1517" t="str">
            <v>นางสุณา  อ่อนขวัญเพ็ชร</v>
          </cell>
          <cell r="C1517" t="str">
            <v>9381025010</v>
          </cell>
        </row>
        <row r="1518">
          <cell r="A1518" t="str">
            <v>018047010</v>
          </cell>
          <cell r="B1518" t="str">
            <v>น.ส.บุญศรี  สุวรรณจิตต์</v>
          </cell>
          <cell r="C1518" t="str">
            <v>9381121524</v>
          </cell>
        </row>
        <row r="1519">
          <cell r="A1519" t="str">
            <v>018047012</v>
          </cell>
          <cell r="B1519" t="str">
            <v>นางวันดี  ทองฉัตร</v>
          </cell>
          <cell r="C1519" t="str">
            <v>9381071454</v>
          </cell>
        </row>
        <row r="1520">
          <cell r="A1520" t="str">
            <v>018047014</v>
          </cell>
          <cell r="B1520" t="str">
            <v>น.ส.รัตนาภรณ์  จันทร์ทองอ่อน</v>
          </cell>
          <cell r="C1520" t="str">
            <v>9381176361</v>
          </cell>
        </row>
        <row r="1521">
          <cell r="A1521" t="str">
            <v>018047015</v>
          </cell>
          <cell r="B1521" t="str">
            <v>น.ส.อารีย์  บุตรรักษ์</v>
          </cell>
          <cell r="C1521" t="str">
            <v>9381176353</v>
          </cell>
        </row>
        <row r="1522">
          <cell r="A1522" t="str">
            <v>018047016</v>
          </cell>
          <cell r="B1522" t="str">
            <v>น.ส.สอปิหยะ  โส้ปานะ</v>
          </cell>
          <cell r="C1522" t="str">
            <v>9381082170</v>
          </cell>
        </row>
        <row r="1523">
          <cell r="A1523" t="str">
            <v>018047017</v>
          </cell>
          <cell r="B1523" t="str">
            <v>นายพิชัย  คำมณีย์</v>
          </cell>
          <cell r="C1523" t="str">
            <v>9381121710</v>
          </cell>
        </row>
        <row r="1524">
          <cell r="A1524" t="str">
            <v>018047019</v>
          </cell>
          <cell r="B1524" t="str">
            <v>น.ส.จันทนา  สุวรรณวงค์</v>
          </cell>
          <cell r="C1524" t="str">
            <v>9381072698</v>
          </cell>
        </row>
        <row r="1525">
          <cell r="A1525" t="str">
            <v>018047020</v>
          </cell>
          <cell r="B1525" t="str">
            <v>นางสุพิศ  มหามิตร</v>
          </cell>
          <cell r="C1525" t="str">
            <v>9381088276</v>
          </cell>
        </row>
        <row r="1526">
          <cell r="A1526" t="str">
            <v>018047022</v>
          </cell>
          <cell r="B1526" t="str">
            <v>น.ส.อรอุมา  ชูทอง</v>
          </cell>
          <cell r="C1526" t="str">
            <v>9381057982</v>
          </cell>
        </row>
        <row r="1527">
          <cell r="A1527" t="str">
            <v>018047023</v>
          </cell>
          <cell r="B1527" t="str">
            <v>น.ส.พัชนีย์  ทองเหลือ</v>
          </cell>
          <cell r="C1527" t="str">
            <v>9381231427</v>
          </cell>
        </row>
        <row r="1528">
          <cell r="A1528" t="str">
            <v>018047024</v>
          </cell>
          <cell r="B1528" t="str">
            <v>น.ส.อรอุมา  แก้วละเอียด</v>
          </cell>
          <cell r="C1528" t="str">
            <v>9381209820</v>
          </cell>
        </row>
        <row r="1529">
          <cell r="A1529" t="str">
            <v>018047025</v>
          </cell>
          <cell r="B1529" t="str">
            <v>นายนพดล  ยลธรรธรรม</v>
          </cell>
          <cell r="C1529" t="str">
            <v>9381272255</v>
          </cell>
        </row>
        <row r="1530">
          <cell r="A1530" t="str">
            <v>018052001</v>
          </cell>
          <cell r="B1530" t="str">
            <v>น.ส.ไพริน  จันทรัตน์</v>
          </cell>
          <cell r="C1530" t="str">
            <v>9381075654</v>
          </cell>
        </row>
        <row r="1531">
          <cell r="A1531" t="str">
            <v>018052004</v>
          </cell>
          <cell r="B1531" t="str">
            <v>น.ส.พรเพ็ญ  สงแก้ว</v>
          </cell>
          <cell r="C1531" t="str">
            <v>9381079110</v>
          </cell>
        </row>
        <row r="1532">
          <cell r="A1532" t="str">
            <v>018052005</v>
          </cell>
          <cell r="B1532" t="str">
            <v>น.ส.ขวัญเรือน  มนต์เลี้ยง</v>
          </cell>
          <cell r="C1532" t="str">
            <v>9381077363</v>
          </cell>
        </row>
        <row r="1533">
          <cell r="A1533" t="str">
            <v>018052006</v>
          </cell>
          <cell r="B1533" t="str">
            <v>น.ส.สุภาพร  ยกฉวี</v>
          </cell>
          <cell r="C1533" t="str">
            <v>9381042829</v>
          </cell>
        </row>
        <row r="1534">
          <cell r="A1534" t="str">
            <v>018053001</v>
          </cell>
          <cell r="B1534" t="str">
            <v>นายทิวา  ฤทธิเดช</v>
          </cell>
          <cell r="C1534" t="str">
            <v>9381084009</v>
          </cell>
        </row>
        <row r="1535">
          <cell r="A1535" t="str">
            <v>018053002</v>
          </cell>
          <cell r="B1535" t="str">
            <v>นางรัตนาวดี  พรมเทพ</v>
          </cell>
          <cell r="C1535" t="str">
            <v>9381031681</v>
          </cell>
        </row>
        <row r="1536">
          <cell r="A1536" t="str">
            <v>018054002</v>
          </cell>
          <cell r="B1536" t="str">
            <v>น.ส.จันทร์ดา  ติคำลำ</v>
          </cell>
          <cell r="C1536" t="str">
            <v>9381231435</v>
          </cell>
        </row>
        <row r="1537">
          <cell r="A1537" t="str">
            <v>018055001</v>
          </cell>
          <cell r="B1537" t="str">
            <v>น.ส.โศภิต  ปิยะมโณ</v>
          </cell>
          <cell r="C1537" t="str">
            <v>9381054525</v>
          </cell>
        </row>
        <row r="1538">
          <cell r="A1538" t="str">
            <v>018056004</v>
          </cell>
          <cell r="B1538" t="str">
            <v>น.ส.ประภาพร  ปาข้างฮุง</v>
          </cell>
          <cell r="C1538" t="str">
            <v>9381250901</v>
          </cell>
        </row>
        <row r="1539">
          <cell r="A1539" t="str">
            <v>018056005</v>
          </cell>
          <cell r="B1539" t="str">
            <v>น.ส.สุมิตรา  ประจิมทิศ</v>
          </cell>
          <cell r="C1539">
            <v>0</v>
          </cell>
        </row>
        <row r="1540">
          <cell r="A1540" t="str">
            <v>019134001</v>
          </cell>
          <cell r="B1540" t="str">
            <v>น.ส.น้ำใจ  ไหมสุวรรณ</v>
          </cell>
          <cell r="C1540" t="str">
            <v>9381083274</v>
          </cell>
        </row>
        <row r="1541">
          <cell r="A1541" t="str">
            <v>019134016</v>
          </cell>
          <cell r="B1541" t="str">
            <v>นายทวีสุข  แก้วประดิษฐ์</v>
          </cell>
          <cell r="C1541" t="str">
            <v>9381259062</v>
          </cell>
        </row>
        <row r="1542">
          <cell r="A1542" t="str">
            <v>020135001</v>
          </cell>
          <cell r="B1542" t="str">
            <v>นางแจ้ง  เจตบุตร</v>
          </cell>
          <cell r="C1542" t="str">
            <v>9381063796</v>
          </cell>
        </row>
        <row r="1543">
          <cell r="A1543" t="str">
            <v>020135002</v>
          </cell>
          <cell r="B1543" t="str">
            <v>นางเพ็ญ  จันทะบาล</v>
          </cell>
          <cell r="C1543" t="str">
            <v>9381081239</v>
          </cell>
        </row>
        <row r="1544">
          <cell r="A1544" t="str">
            <v>020135003</v>
          </cell>
          <cell r="B1544" t="str">
            <v>นายเจ้ย  โง้นทอง</v>
          </cell>
          <cell r="C1544" t="str">
            <v>9381073171</v>
          </cell>
        </row>
        <row r="1545">
          <cell r="A1545" t="str">
            <v>020135004</v>
          </cell>
          <cell r="B1545" t="str">
            <v>นางทองอินทร์  อ่อนโพธา</v>
          </cell>
          <cell r="C1545" t="str">
            <v>9381113955</v>
          </cell>
        </row>
        <row r="1546">
          <cell r="A1546" t="str">
            <v>020135005</v>
          </cell>
          <cell r="B1546" t="str">
            <v>นางแสงมณี  อุดหลุน</v>
          </cell>
          <cell r="C1546" t="str">
            <v>9381110425</v>
          </cell>
        </row>
        <row r="1547">
          <cell r="A1547" t="str">
            <v>020135006</v>
          </cell>
          <cell r="B1547" t="str">
            <v>นางพูลศรี  ศรประสิทธิ์</v>
          </cell>
          <cell r="C1547" t="str">
            <v>9381030995</v>
          </cell>
        </row>
        <row r="1548">
          <cell r="A1548" t="str">
            <v>020135007</v>
          </cell>
          <cell r="B1548" t="str">
            <v>น.ส.นิวร  ทองประกอบ</v>
          </cell>
          <cell r="C1548" t="str">
            <v>9381071128</v>
          </cell>
        </row>
        <row r="1549">
          <cell r="A1549" t="str">
            <v>020135012</v>
          </cell>
          <cell r="B1549" t="str">
            <v>นายหนูเทียน  สามีโคตร</v>
          </cell>
          <cell r="C1549" t="str">
            <v>9381063486</v>
          </cell>
        </row>
        <row r="1550">
          <cell r="A1550" t="str">
            <v>020135018</v>
          </cell>
          <cell r="B1550" t="str">
            <v>นางทัน  สงครามสงค์</v>
          </cell>
          <cell r="C1550" t="str">
            <v>9381088608</v>
          </cell>
        </row>
        <row r="1551">
          <cell r="A1551" t="str">
            <v>020135024</v>
          </cell>
          <cell r="B1551" t="str">
            <v>นายส่วน  สงครามสงค์</v>
          </cell>
          <cell r="C1551" t="str">
            <v>9381088454</v>
          </cell>
        </row>
        <row r="1552">
          <cell r="A1552" t="str">
            <v>020135030</v>
          </cell>
          <cell r="B1552" t="str">
            <v>น.ส.จันสี  ไชยสิงกราน</v>
          </cell>
          <cell r="C1552" t="str">
            <v>9381022577</v>
          </cell>
        </row>
        <row r="1553">
          <cell r="A1553" t="str">
            <v>020135031</v>
          </cell>
          <cell r="B1553" t="str">
            <v>นางสุบรรณ  แสนสี</v>
          </cell>
          <cell r="C1553" t="str">
            <v>9381072167</v>
          </cell>
        </row>
        <row r="1554">
          <cell r="A1554" t="str">
            <v>020135036</v>
          </cell>
          <cell r="B1554" t="str">
            <v>นางบัวไร  โทวันนัง</v>
          </cell>
          <cell r="C1554" t="str">
            <v>9381091633</v>
          </cell>
        </row>
        <row r="1555">
          <cell r="A1555" t="str">
            <v>020135044</v>
          </cell>
          <cell r="B1555" t="str">
            <v>นางหนูสิน  สิงห์ครุบ</v>
          </cell>
          <cell r="C1555" t="str">
            <v>9381046476</v>
          </cell>
        </row>
        <row r="1556">
          <cell r="A1556" t="str">
            <v>020135052</v>
          </cell>
          <cell r="B1556" t="str">
            <v>นางคำพอง  วงษ์ศรีแก้ว</v>
          </cell>
          <cell r="C1556" t="str">
            <v>9381103925</v>
          </cell>
        </row>
        <row r="1557">
          <cell r="A1557" t="str">
            <v>020135072</v>
          </cell>
          <cell r="B1557" t="str">
            <v>นางมาลี  เตียบประโคน</v>
          </cell>
          <cell r="C1557" t="str">
            <v>9381022569</v>
          </cell>
        </row>
        <row r="1558">
          <cell r="A1558" t="str">
            <v>020135079</v>
          </cell>
          <cell r="B1558" t="str">
            <v>นางสายมวน  ศรีสมภาร</v>
          </cell>
          <cell r="C1558" t="str">
            <v>9381185328</v>
          </cell>
        </row>
        <row r="1559">
          <cell r="A1559" t="str">
            <v>020135080</v>
          </cell>
          <cell r="B1559" t="str">
            <v>นางสมเพศ  โง้นทอง</v>
          </cell>
          <cell r="C1559" t="str">
            <v>9381073163</v>
          </cell>
        </row>
        <row r="1560">
          <cell r="A1560" t="str">
            <v>020135083</v>
          </cell>
          <cell r="B1560" t="str">
            <v>นางทองแดง  มาพร</v>
          </cell>
          <cell r="C1560" t="str">
            <v>9381081670</v>
          </cell>
        </row>
        <row r="1561">
          <cell r="A1561" t="str">
            <v>020135085</v>
          </cell>
          <cell r="B1561" t="str">
            <v>นายสานิต  งามแก้ว</v>
          </cell>
          <cell r="C1561" t="str">
            <v>9381101515</v>
          </cell>
        </row>
        <row r="1562">
          <cell r="A1562" t="str">
            <v>020135086</v>
          </cell>
          <cell r="B1562" t="str">
            <v>นายไพบูลย์  ชูเกลี้ยง</v>
          </cell>
          <cell r="C1562" t="str">
            <v>9381246440</v>
          </cell>
        </row>
        <row r="1563">
          <cell r="A1563" t="str">
            <v>020135091</v>
          </cell>
          <cell r="B1563" t="str">
            <v>นางคำแปลง  อ่างแก้ว</v>
          </cell>
          <cell r="C1563" t="str">
            <v>9381055327</v>
          </cell>
        </row>
        <row r="1564">
          <cell r="A1564" t="str">
            <v>020135101</v>
          </cell>
          <cell r="B1564" t="str">
            <v>น.ส.บุญยืน  ทุ่มแห่ว</v>
          </cell>
          <cell r="C1564" t="str">
            <v>9381239258</v>
          </cell>
        </row>
        <row r="1565">
          <cell r="A1565" t="str">
            <v>020135104</v>
          </cell>
          <cell r="B1565" t="str">
            <v>นางเลาะ  เจริญวัย</v>
          </cell>
          <cell r="C1565" t="str">
            <v>9381083967</v>
          </cell>
        </row>
        <row r="1566">
          <cell r="A1566" t="str">
            <v>020135107</v>
          </cell>
          <cell r="B1566" t="str">
            <v>นายพันธ์ลอง  บุญอ้อย</v>
          </cell>
          <cell r="C1566" t="str">
            <v>9381250928</v>
          </cell>
        </row>
        <row r="1567">
          <cell r="A1567" t="str">
            <v>020135108</v>
          </cell>
          <cell r="B1567" t="str">
            <v>นายถนอม  หนองเป็ด</v>
          </cell>
          <cell r="C1567" t="str">
            <v>9381255814</v>
          </cell>
        </row>
        <row r="1568">
          <cell r="A1568" t="str">
            <v>020135109</v>
          </cell>
          <cell r="B1568" t="str">
            <v>นางพิศมัย  ปะวะบุตร</v>
          </cell>
          <cell r="C1568" t="str">
            <v>9381195250</v>
          </cell>
        </row>
        <row r="1569">
          <cell r="A1569" t="str">
            <v>021033003</v>
          </cell>
          <cell r="B1569" t="str">
            <v>นางมัณฑนา  สังข์ศิริ</v>
          </cell>
          <cell r="C1569" t="str">
            <v>9381029296</v>
          </cell>
        </row>
        <row r="1570">
          <cell r="A1570" t="str">
            <v>022137002</v>
          </cell>
          <cell r="B1570" t="str">
            <v>นายรุ่งเรือง  กลิ่นพิทักษ์</v>
          </cell>
          <cell r="C1570" t="str">
            <v>9381071012</v>
          </cell>
        </row>
        <row r="1571">
          <cell r="A1571" t="str">
            <v>022137003</v>
          </cell>
          <cell r="B1571" t="str">
            <v>นายบรรจง  นวลแก้ว</v>
          </cell>
          <cell r="C1571" t="str">
            <v>9381183422</v>
          </cell>
        </row>
        <row r="1572">
          <cell r="A1572" t="str">
            <v>023024001</v>
          </cell>
          <cell r="B1572" t="str">
            <v>น.ส.ลอลิหม๊ะ  ยูโซ๊ะ</v>
          </cell>
          <cell r="C1572" t="str">
            <v>9381090076</v>
          </cell>
        </row>
        <row r="1573">
          <cell r="A1573" t="str">
            <v>023024003</v>
          </cell>
          <cell r="B1573" t="str">
            <v>น.ส.รำพึง  กาวิน</v>
          </cell>
          <cell r="C1573" t="str">
            <v>9381130485</v>
          </cell>
        </row>
        <row r="1574">
          <cell r="A1574" t="str">
            <v>023024004</v>
          </cell>
          <cell r="B1574" t="str">
            <v>นางจุรีย์รัตน์  ดำกิ่ง</v>
          </cell>
          <cell r="C1574" t="str">
            <v>9381083851</v>
          </cell>
        </row>
        <row r="1575">
          <cell r="A1575" t="str">
            <v>023024005</v>
          </cell>
          <cell r="B1575" t="str">
            <v>น.ส.สุกานดา  คงจุ้ย</v>
          </cell>
          <cell r="C1575" t="str">
            <v>9381083819</v>
          </cell>
        </row>
        <row r="1576">
          <cell r="A1576" t="str">
            <v>023024006</v>
          </cell>
          <cell r="B1576" t="str">
            <v>น.ส.นิรพงษ์  อภิรมย์</v>
          </cell>
          <cell r="C1576" t="str">
            <v>9381029709</v>
          </cell>
        </row>
        <row r="1577">
          <cell r="A1577" t="str">
            <v>023024007</v>
          </cell>
          <cell r="B1577" t="str">
            <v>น.ส.ลิเนตร  เนียมเขียว</v>
          </cell>
          <cell r="C1577" t="str">
            <v>9381218676</v>
          </cell>
        </row>
        <row r="1578">
          <cell r="A1578" t="str">
            <v>023024008</v>
          </cell>
          <cell r="B1578" t="str">
            <v>น.ส.อรสุมา  ช่วยจันทร์</v>
          </cell>
          <cell r="C1578" t="str">
            <v>9381229244</v>
          </cell>
        </row>
        <row r="1579">
          <cell r="A1579" t="str">
            <v>023095001</v>
          </cell>
          <cell r="B1579" t="str">
            <v>นายสมร  อุปสุก</v>
          </cell>
          <cell r="C1579" t="str">
            <v>9381244944</v>
          </cell>
        </row>
        <row r="1580">
          <cell r="A1580" t="str">
            <v>023095002</v>
          </cell>
          <cell r="B1580" t="str">
            <v>นายจตุพล  ดอบุตร</v>
          </cell>
          <cell r="C1580" t="str">
            <v>9381236313</v>
          </cell>
        </row>
        <row r="1581">
          <cell r="A1581" t="str">
            <v>023095003</v>
          </cell>
          <cell r="B1581" t="str">
            <v>นายสมปอง  ทองวิจิตร</v>
          </cell>
          <cell r="C1581" t="str">
            <v>9381244936</v>
          </cell>
        </row>
        <row r="1582">
          <cell r="A1582" t="str">
            <v>023095004</v>
          </cell>
          <cell r="B1582" t="str">
            <v>นายสักรินทร์  อาดำ</v>
          </cell>
          <cell r="C1582" t="str">
            <v>9381239932</v>
          </cell>
        </row>
        <row r="1583">
          <cell r="A1583" t="str">
            <v>023146001</v>
          </cell>
          <cell r="B1583" t="str">
            <v>นายไกรสมุทร  พลรัตน์</v>
          </cell>
          <cell r="C1583" t="str">
            <v>9381116466</v>
          </cell>
        </row>
        <row r="1584">
          <cell r="A1584" t="str">
            <v>023146002</v>
          </cell>
          <cell r="B1584" t="str">
            <v>น.ส.ประพิศ  พุดชา</v>
          </cell>
          <cell r="C1584" t="str">
            <v>9381096287</v>
          </cell>
        </row>
        <row r="1585">
          <cell r="A1585" t="str">
            <v>023146003</v>
          </cell>
          <cell r="B1585" t="str">
            <v>นายสมชัย  คล่องดี</v>
          </cell>
          <cell r="C1585" t="str">
            <v>9381055815</v>
          </cell>
        </row>
        <row r="1586">
          <cell r="A1586" t="str">
            <v>023146004</v>
          </cell>
          <cell r="B1586" t="str">
            <v>นายซอลีฮีน  จอแมเต๊ะ</v>
          </cell>
          <cell r="C1586" t="str">
            <v>9381072655</v>
          </cell>
        </row>
        <row r="1587">
          <cell r="A1587" t="str">
            <v>023146005</v>
          </cell>
          <cell r="B1587" t="str">
            <v>นายกว้าง  สุพร</v>
          </cell>
          <cell r="C1587" t="str">
            <v>9381039038</v>
          </cell>
        </row>
        <row r="1588">
          <cell r="A1588" t="str">
            <v>023146006</v>
          </cell>
          <cell r="B1588" t="str">
            <v>นายสมชาญ  กองเกิด</v>
          </cell>
          <cell r="C1588" t="str">
            <v>9381043663</v>
          </cell>
        </row>
        <row r="1589">
          <cell r="A1589" t="str">
            <v>023146007</v>
          </cell>
          <cell r="B1589" t="str">
            <v>นายประสาท  การภักดี</v>
          </cell>
          <cell r="C1589" t="str">
            <v>9381072469</v>
          </cell>
        </row>
        <row r="1590">
          <cell r="A1590" t="str">
            <v>023146008</v>
          </cell>
          <cell r="B1590" t="str">
            <v>นายสุรัตน์  จั่วจันทึก</v>
          </cell>
          <cell r="C1590" t="str">
            <v>9381031096</v>
          </cell>
        </row>
        <row r="1591">
          <cell r="A1591" t="str">
            <v>023146009</v>
          </cell>
          <cell r="B1591" t="str">
            <v>นายอ่อนสา  ศรีบุสย์</v>
          </cell>
          <cell r="C1591" t="str">
            <v>9381054223</v>
          </cell>
        </row>
        <row r="1592">
          <cell r="A1592" t="str">
            <v>023146011</v>
          </cell>
          <cell r="B1592" t="str">
            <v>นายอนุกูล  บรรพต</v>
          </cell>
          <cell r="C1592" t="str">
            <v>9381065551</v>
          </cell>
        </row>
        <row r="1593">
          <cell r="A1593" t="str">
            <v>023146012</v>
          </cell>
          <cell r="B1593" t="str">
            <v>นายศุภโชค  จันทร์สุข</v>
          </cell>
          <cell r="C1593" t="str">
            <v>9381058938</v>
          </cell>
        </row>
        <row r="1594">
          <cell r="A1594" t="str">
            <v>023146013</v>
          </cell>
          <cell r="B1594" t="str">
            <v>นายกฤษฎา  รอดไกร</v>
          </cell>
          <cell r="C1594" t="str">
            <v>9381041458</v>
          </cell>
        </row>
        <row r="1595">
          <cell r="A1595" t="str">
            <v>023146014</v>
          </cell>
          <cell r="B1595" t="str">
            <v>นายสายฝน  แก้วลอดหล้า</v>
          </cell>
          <cell r="C1595" t="str">
            <v>9381059330</v>
          </cell>
        </row>
        <row r="1596">
          <cell r="A1596" t="str">
            <v>023146015</v>
          </cell>
          <cell r="B1596" t="str">
            <v>นายอาทิระ  หมัดผอม</v>
          </cell>
          <cell r="C1596" t="str">
            <v>9381268606</v>
          </cell>
        </row>
        <row r="1597">
          <cell r="A1597" t="str">
            <v>023146016</v>
          </cell>
          <cell r="B1597" t="str">
            <v>นายทินกร  ธรรมวิเศษ</v>
          </cell>
          <cell r="C1597" t="str">
            <v>9381106010</v>
          </cell>
        </row>
        <row r="1598">
          <cell r="A1598" t="str">
            <v>023147001</v>
          </cell>
          <cell r="B1598" t="str">
            <v>น.ส.สุนิดา  ช่างดี</v>
          </cell>
          <cell r="C1598" t="str">
            <v>9381250200</v>
          </cell>
        </row>
        <row r="1599">
          <cell r="A1599" t="str">
            <v>023147011</v>
          </cell>
          <cell r="B1599" t="str">
            <v>น.ส.บุญประกอบ  สู่ศรีสุข</v>
          </cell>
          <cell r="C1599" t="str">
            <v>9381058148</v>
          </cell>
        </row>
        <row r="1600">
          <cell r="A1600" t="str">
            <v>023147013</v>
          </cell>
          <cell r="B1600" t="str">
            <v>นางอะมิหน๊ะ  หละอะด้ำ</v>
          </cell>
          <cell r="C1600" t="str">
            <v>9381092699</v>
          </cell>
        </row>
        <row r="1601">
          <cell r="A1601" t="str">
            <v>023147014</v>
          </cell>
          <cell r="B1601" t="str">
            <v>นายอญัติ  คงเหล่า</v>
          </cell>
          <cell r="C1601" t="str">
            <v>9381229759</v>
          </cell>
        </row>
        <row r="1602">
          <cell r="A1602" t="str">
            <v>023147015</v>
          </cell>
          <cell r="B1602" t="str">
            <v>น.ส.ชยาภรณ์  จำปาป่า</v>
          </cell>
          <cell r="C1602" t="str">
            <v>9381253943</v>
          </cell>
        </row>
        <row r="1603">
          <cell r="A1603" t="str">
            <v>023147016</v>
          </cell>
          <cell r="B1603" t="str">
            <v>นายวิชิต  แก้วมณี</v>
          </cell>
          <cell r="C1603" t="str">
            <v>9381229163</v>
          </cell>
        </row>
        <row r="1604">
          <cell r="A1604" t="str">
            <v>023147023</v>
          </cell>
          <cell r="B1604" t="str">
            <v>นางพิมพร  บุญสว่าง</v>
          </cell>
          <cell r="C1604" t="str">
            <v>9381075662</v>
          </cell>
        </row>
        <row r="1605">
          <cell r="A1605" t="str">
            <v>023147025</v>
          </cell>
          <cell r="B1605" t="str">
            <v>น.ส.วัชรี  สองเพชรแก้ว</v>
          </cell>
          <cell r="C1605" t="str">
            <v>9381201625</v>
          </cell>
        </row>
        <row r="1606">
          <cell r="A1606" t="str">
            <v>023147028</v>
          </cell>
          <cell r="B1606" t="str">
            <v>น.ส.นิติพร  ไทรบุรี</v>
          </cell>
          <cell r="C1606" t="str">
            <v>9381249156</v>
          </cell>
        </row>
        <row r="1607">
          <cell r="A1607" t="str">
            <v>023147029</v>
          </cell>
          <cell r="B1607" t="str">
            <v>น.ส.อรงกร  ลมชาลี</v>
          </cell>
          <cell r="C1607" t="str">
            <v>9381250839</v>
          </cell>
        </row>
        <row r="1608">
          <cell r="A1608" t="str">
            <v>023149001</v>
          </cell>
          <cell r="B1608" t="str">
            <v>นายอ่อนศรี  สาระภี</v>
          </cell>
          <cell r="C1608" t="str">
            <v>9381095779</v>
          </cell>
        </row>
        <row r="1609">
          <cell r="A1609" t="str">
            <v>023149007</v>
          </cell>
          <cell r="B1609" t="str">
            <v>นายสุรชัย  เพ็ชสุด</v>
          </cell>
          <cell r="C1609" t="str">
            <v>9381228280</v>
          </cell>
        </row>
        <row r="1610">
          <cell r="A1610" t="str">
            <v>023149008</v>
          </cell>
          <cell r="B1610" t="str">
            <v>นายวิเชียร  จันทะสา</v>
          </cell>
          <cell r="C1610" t="str">
            <v>9381091188</v>
          </cell>
        </row>
        <row r="1611">
          <cell r="A1611" t="str">
            <v>023149009</v>
          </cell>
          <cell r="B1611" t="str">
            <v>นายดุสิต  เพ็ชสุด</v>
          </cell>
          <cell r="C1611" t="str">
            <v>9381228272</v>
          </cell>
        </row>
        <row r="1612">
          <cell r="A1612" t="str">
            <v>023149011</v>
          </cell>
          <cell r="B1612" t="str">
            <v>นายพัฒน์พงษ์  พุฒเผือก</v>
          </cell>
          <cell r="C1612" t="str">
            <v>9381229562</v>
          </cell>
        </row>
        <row r="1613">
          <cell r="A1613" t="str">
            <v>023149012</v>
          </cell>
          <cell r="B1613" t="str">
            <v>นายยุทธนา  ใจเย็น</v>
          </cell>
          <cell r="C1613" t="str">
            <v>9381091889</v>
          </cell>
        </row>
        <row r="1614">
          <cell r="A1614" t="str">
            <v>023149013</v>
          </cell>
          <cell r="B1614" t="str">
            <v>นายอุทัย  โต๊ะเหม</v>
          </cell>
          <cell r="C1614" t="str">
            <v>9381094667</v>
          </cell>
        </row>
        <row r="1615">
          <cell r="A1615" t="str">
            <v>023149014</v>
          </cell>
          <cell r="B1615" t="str">
            <v>นายพิเช็ช  กาเหาะ</v>
          </cell>
          <cell r="C1615" t="str">
            <v>9381129010</v>
          </cell>
        </row>
        <row r="1616">
          <cell r="A1616" t="str">
            <v>023149016</v>
          </cell>
          <cell r="B1616" t="str">
            <v>นายไพรัช  หมัดดูขลิ</v>
          </cell>
          <cell r="C1616" t="str">
            <v>9381091935</v>
          </cell>
        </row>
        <row r="1617">
          <cell r="A1617" t="str">
            <v>023149018</v>
          </cell>
          <cell r="B1617" t="str">
            <v>นายเผียน  รัตนกุล</v>
          </cell>
          <cell r="C1617" t="str">
            <v>9381232911</v>
          </cell>
        </row>
        <row r="1618">
          <cell r="A1618" t="str">
            <v>023149019</v>
          </cell>
          <cell r="B1618" t="str">
            <v>นายสุทัศน์  วรุณธรรม</v>
          </cell>
          <cell r="C1618" t="str">
            <v>9381230978</v>
          </cell>
        </row>
        <row r="1619">
          <cell r="A1619" t="str">
            <v>023149020</v>
          </cell>
          <cell r="B1619" t="str">
            <v>นายอาหามัด  ปาตี</v>
          </cell>
          <cell r="C1619" t="str">
            <v>9381205124</v>
          </cell>
        </row>
        <row r="1620">
          <cell r="A1620" t="str">
            <v>023149021</v>
          </cell>
          <cell r="B1620" t="str">
            <v>นายเมทินี  มอโท</v>
          </cell>
          <cell r="C1620" t="str">
            <v>9381178135</v>
          </cell>
        </row>
        <row r="1621">
          <cell r="A1621" t="str">
            <v>023149022</v>
          </cell>
          <cell r="B1621" t="str">
            <v>นายปิยะนัตร  จันทะสา</v>
          </cell>
          <cell r="C1621" t="str">
            <v>9381230560</v>
          </cell>
        </row>
        <row r="1622">
          <cell r="A1622" t="str">
            <v>023149023</v>
          </cell>
          <cell r="B1622" t="str">
            <v>นายจำรัส  โดยหัด</v>
          </cell>
          <cell r="C1622" t="str">
            <v>9381095833</v>
          </cell>
        </row>
        <row r="1623">
          <cell r="A1623" t="str">
            <v>023149024</v>
          </cell>
          <cell r="B1623" t="str">
            <v>นายสุชล  หนิเหม</v>
          </cell>
          <cell r="C1623" t="str">
            <v>9381243050</v>
          </cell>
        </row>
        <row r="1624">
          <cell r="A1624" t="str">
            <v>023149025</v>
          </cell>
          <cell r="B1624" t="str">
            <v>นายร่อฟีอี  อิเล๊าะ</v>
          </cell>
          <cell r="C1624" t="str">
            <v>9381243077</v>
          </cell>
        </row>
        <row r="1625">
          <cell r="A1625" t="str">
            <v>023149026</v>
          </cell>
          <cell r="B1625" t="str">
            <v>นายมะแอ  มะดีเยาะ</v>
          </cell>
          <cell r="C1625" t="str">
            <v>9381042519</v>
          </cell>
        </row>
        <row r="1626">
          <cell r="A1626" t="str">
            <v>023149027</v>
          </cell>
          <cell r="B1626" t="str">
            <v>นายสมพร  รักการ</v>
          </cell>
          <cell r="C1626" t="str">
            <v>9381231087</v>
          </cell>
        </row>
        <row r="1627">
          <cell r="A1627" t="str">
            <v>023149028</v>
          </cell>
          <cell r="B1627" t="str">
            <v>นายรอหมาน  สะอะ</v>
          </cell>
          <cell r="C1627" t="str">
            <v>9381229775</v>
          </cell>
        </row>
        <row r="1628">
          <cell r="A1628" t="str">
            <v>023149029</v>
          </cell>
          <cell r="B1628" t="str">
            <v>นายวุฒิชัย  ยะมาย</v>
          </cell>
          <cell r="C1628" t="str">
            <v>9381229074</v>
          </cell>
        </row>
        <row r="1629">
          <cell r="A1629" t="str">
            <v>023149030</v>
          </cell>
          <cell r="B1629" t="str">
            <v>นายเกษม  บุตรหลำ</v>
          </cell>
          <cell r="C1629" t="str">
            <v>9381243182</v>
          </cell>
        </row>
        <row r="1630">
          <cell r="A1630" t="str">
            <v>023149031</v>
          </cell>
          <cell r="B1630" t="str">
            <v>นายนาวิน  นวาเจริญ</v>
          </cell>
          <cell r="C1630" t="str">
            <v>9381243069</v>
          </cell>
        </row>
        <row r="1631">
          <cell r="A1631" t="str">
            <v>023149032</v>
          </cell>
          <cell r="B1631" t="str">
            <v>นายจีรวัฒน์  สุทธิสังข์</v>
          </cell>
          <cell r="C1631" t="str">
            <v>9381229341</v>
          </cell>
        </row>
        <row r="1632">
          <cell r="A1632" t="str">
            <v>023149033</v>
          </cell>
          <cell r="B1632" t="str">
            <v>นายสมศักดิ์  หาทรัพย์</v>
          </cell>
          <cell r="C1632" t="str">
            <v>9381244561</v>
          </cell>
        </row>
        <row r="1633">
          <cell r="A1633" t="str">
            <v>023149034</v>
          </cell>
          <cell r="B1633" t="str">
            <v>นายไพรัตน์  รัตนพันธ์</v>
          </cell>
          <cell r="C1633" t="str">
            <v>9381229996</v>
          </cell>
        </row>
        <row r="1634">
          <cell r="A1634" t="str">
            <v>023149035</v>
          </cell>
          <cell r="B1634" t="str">
            <v>นายสาธิต  เพลินจิตร์</v>
          </cell>
          <cell r="C1634" t="str">
            <v>9381231206</v>
          </cell>
        </row>
        <row r="1635">
          <cell r="A1635" t="str">
            <v>023149036</v>
          </cell>
          <cell r="B1635" t="str">
            <v>นายแดง  โพธิ์กระสังข์</v>
          </cell>
          <cell r="C1635" t="str">
            <v>9381244928</v>
          </cell>
        </row>
        <row r="1636">
          <cell r="A1636" t="str">
            <v>023149037</v>
          </cell>
          <cell r="B1636" t="str">
            <v>นายนครินทร์  รงรักษ์</v>
          </cell>
          <cell r="C1636" t="str">
            <v>9381228264</v>
          </cell>
        </row>
        <row r="1637">
          <cell r="A1637" t="str">
            <v>023149038</v>
          </cell>
          <cell r="B1637" t="str">
            <v>นายพรเทพ  ยางทอง</v>
          </cell>
          <cell r="C1637" t="str">
            <v>9381232865</v>
          </cell>
        </row>
        <row r="1638">
          <cell r="A1638" t="str">
            <v>023149043</v>
          </cell>
          <cell r="B1638" t="str">
            <v>นายเจือน  วาดทอง</v>
          </cell>
          <cell r="C1638" t="str">
            <v>9381146004</v>
          </cell>
        </row>
        <row r="1639">
          <cell r="A1639" t="str">
            <v>023149044</v>
          </cell>
          <cell r="B1639" t="str">
            <v>นายอับดลตาเหล็บ  หมาดเต๊ะ</v>
          </cell>
          <cell r="C1639" t="str">
            <v>9381105642</v>
          </cell>
        </row>
        <row r="1640">
          <cell r="A1640" t="str">
            <v>023149062</v>
          </cell>
          <cell r="B1640" t="str">
            <v>นายอับดุลอะลีม  มะโน</v>
          </cell>
          <cell r="C1640" t="str">
            <v>9381091382</v>
          </cell>
        </row>
        <row r="1641">
          <cell r="A1641" t="str">
            <v>023149063</v>
          </cell>
          <cell r="B1641" t="str">
            <v>นายนิพนธ์  สุพันธ์</v>
          </cell>
          <cell r="C1641" t="str">
            <v>9381100705</v>
          </cell>
        </row>
        <row r="1642">
          <cell r="A1642" t="str">
            <v>023149093</v>
          </cell>
          <cell r="B1642" t="str">
            <v>นายดนว่าหาบ  หมัดขาว</v>
          </cell>
          <cell r="C1642" t="str">
            <v>9381096120</v>
          </cell>
        </row>
        <row r="1643">
          <cell r="A1643" t="str">
            <v>023149099</v>
          </cell>
          <cell r="B1643" t="str">
            <v>นายเนตร  พลสิมมา</v>
          </cell>
          <cell r="C1643" t="str">
            <v>9381047049</v>
          </cell>
        </row>
        <row r="1644">
          <cell r="A1644" t="str">
            <v>023149123</v>
          </cell>
          <cell r="B1644" t="str">
            <v>นายทรงยุทธิ์  แขมคำภา</v>
          </cell>
          <cell r="C1644" t="str">
            <v>9381095647</v>
          </cell>
        </row>
        <row r="1645">
          <cell r="A1645" t="str">
            <v>023149143</v>
          </cell>
          <cell r="B1645" t="str">
            <v>นายโกมินทร์  อินทรสิทธิ์</v>
          </cell>
          <cell r="C1645" t="str">
            <v>9381100861</v>
          </cell>
        </row>
        <row r="1646">
          <cell r="A1646" t="str">
            <v>023149152</v>
          </cell>
          <cell r="B1646" t="str">
            <v>นายสมเดช  เละสัน</v>
          </cell>
          <cell r="C1646" t="str">
            <v>9381096082</v>
          </cell>
        </row>
        <row r="1647">
          <cell r="A1647" t="str">
            <v>023149173</v>
          </cell>
          <cell r="B1647" t="str">
            <v>นายธีระพงษ์  ไชยผดุงนิรันดร์</v>
          </cell>
          <cell r="C1647" t="str">
            <v>9381095736</v>
          </cell>
        </row>
        <row r="1648">
          <cell r="A1648" t="str">
            <v>023149174</v>
          </cell>
          <cell r="B1648" t="str">
            <v>นายปิยะ  เทียมดง</v>
          </cell>
          <cell r="C1648" t="str">
            <v>9381092249</v>
          </cell>
        </row>
        <row r="1649">
          <cell r="A1649" t="str">
            <v>023149178</v>
          </cell>
          <cell r="B1649" t="str">
            <v>นายเพ็ง  หานุภาพ</v>
          </cell>
          <cell r="C1649" t="str">
            <v>9381095973</v>
          </cell>
        </row>
        <row r="1650">
          <cell r="A1650" t="str">
            <v>023149182</v>
          </cell>
          <cell r="B1650" t="str">
            <v>นายชาญชัย  พลรัตน์</v>
          </cell>
          <cell r="C1650" t="str">
            <v>9381096635</v>
          </cell>
        </row>
        <row r="1651">
          <cell r="A1651" t="str">
            <v>023149187</v>
          </cell>
          <cell r="B1651" t="str">
            <v>นายอนุรักษ์  เกตุสุวรรณ์</v>
          </cell>
          <cell r="C1651" t="str">
            <v>9381096147</v>
          </cell>
        </row>
        <row r="1652">
          <cell r="A1652" t="str">
            <v>023149202</v>
          </cell>
          <cell r="B1652" t="str">
            <v>นายมนูญ  เหล็มรุย</v>
          </cell>
          <cell r="C1652" t="str">
            <v>9381108145</v>
          </cell>
        </row>
        <row r="1653">
          <cell r="A1653" t="str">
            <v>023149209</v>
          </cell>
          <cell r="B1653" t="str">
            <v>นายบุญชอบ  ทองหนูเอียด</v>
          </cell>
          <cell r="C1653" t="str">
            <v>9381115265</v>
          </cell>
        </row>
        <row r="1654">
          <cell r="A1654" t="str">
            <v>023149232</v>
          </cell>
          <cell r="B1654" t="str">
            <v>นายเจะสันต์  แหละหมัด</v>
          </cell>
          <cell r="C1654" t="str">
            <v>9381157278</v>
          </cell>
        </row>
        <row r="1655">
          <cell r="A1655" t="str">
            <v>023149234</v>
          </cell>
          <cell r="B1655" t="str">
            <v>นายสุธรรม  แซ่เฮ่า</v>
          </cell>
          <cell r="C1655" t="str">
            <v>9381155658</v>
          </cell>
        </row>
        <row r="1656">
          <cell r="A1656" t="str">
            <v>023149239</v>
          </cell>
          <cell r="B1656" t="str">
            <v>นายมานิต  จริตงาม</v>
          </cell>
          <cell r="C1656" t="str">
            <v>9381143722</v>
          </cell>
        </row>
        <row r="1657">
          <cell r="A1657" t="str">
            <v>023149240</v>
          </cell>
          <cell r="B1657" t="str">
            <v>นายหร่อหีม  เส็นบัตร</v>
          </cell>
          <cell r="C1657" t="str">
            <v>9381114943</v>
          </cell>
        </row>
        <row r="1658">
          <cell r="A1658" t="str">
            <v>023149241</v>
          </cell>
          <cell r="B1658" t="str">
            <v>นายอาทิตย์  ทรพิษ</v>
          </cell>
          <cell r="C1658" t="str">
            <v>9381078998</v>
          </cell>
        </row>
        <row r="1659">
          <cell r="A1659" t="str">
            <v>023149243</v>
          </cell>
          <cell r="B1659" t="str">
            <v>นายประสาน  ชูสังข์</v>
          </cell>
          <cell r="C1659" t="str">
            <v>9381091846</v>
          </cell>
        </row>
        <row r="1660">
          <cell r="A1660" t="str">
            <v>023149244</v>
          </cell>
          <cell r="B1660" t="str">
            <v>นายเษม  มันหลี</v>
          </cell>
          <cell r="C1660" t="str">
            <v>9381092087</v>
          </cell>
        </row>
        <row r="1661">
          <cell r="A1661" t="str">
            <v>023149245</v>
          </cell>
          <cell r="B1661" t="str">
            <v>นายโชคชัย  นพรัตน์</v>
          </cell>
          <cell r="C1661" t="str">
            <v>9381091862</v>
          </cell>
        </row>
        <row r="1662">
          <cell r="A1662" t="str">
            <v>023149246</v>
          </cell>
          <cell r="B1662" t="str">
            <v>นายซนกีฟลี  ปะนัง</v>
          </cell>
          <cell r="C1662" t="str">
            <v>9381095485</v>
          </cell>
        </row>
        <row r="1663">
          <cell r="A1663" t="str">
            <v>023149249</v>
          </cell>
          <cell r="B1663" t="str">
            <v>นายบัวผัน  อุตะละวรรณ์</v>
          </cell>
          <cell r="C1663" t="str">
            <v>9381095663</v>
          </cell>
        </row>
        <row r="1664">
          <cell r="A1664" t="str">
            <v>023149250</v>
          </cell>
          <cell r="B1664" t="str">
            <v>นายสาเหร็ด  นิทั่ง</v>
          </cell>
          <cell r="C1664" t="str">
            <v>9381089302</v>
          </cell>
        </row>
        <row r="1665">
          <cell r="A1665" t="str">
            <v>023149252</v>
          </cell>
          <cell r="B1665" t="str">
            <v>นายสุนัน  นวลนิ่ม</v>
          </cell>
          <cell r="C1665" t="str">
            <v>9381105944</v>
          </cell>
        </row>
        <row r="1666">
          <cell r="A1666" t="str">
            <v>023149253</v>
          </cell>
          <cell r="B1666" t="str">
            <v>นายอุทัย  แสนธรรมพล</v>
          </cell>
          <cell r="C1666" t="str">
            <v>9381095787</v>
          </cell>
        </row>
        <row r="1667">
          <cell r="A1667" t="str">
            <v>023149254</v>
          </cell>
          <cell r="B1667" t="str">
            <v>นายสมบูรณ์  ดาบน้อยอุ่น</v>
          </cell>
          <cell r="C1667" t="str">
            <v>9381096066</v>
          </cell>
        </row>
        <row r="1668">
          <cell r="A1668" t="str">
            <v>023149255</v>
          </cell>
          <cell r="B1668" t="str">
            <v>นายสงวน  กาแก้ว</v>
          </cell>
          <cell r="C1668" t="str">
            <v>9381065136</v>
          </cell>
        </row>
        <row r="1669">
          <cell r="A1669" t="str">
            <v>023149256</v>
          </cell>
          <cell r="B1669" t="str">
            <v>นายบุญเชิด  ดวงอาจ</v>
          </cell>
          <cell r="C1669" t="str">
            <v>9381095744</v>
          </cell>
        </row>
        <row r="1670">
          <cell r="A1670" t="str">
            <v>023149257</v>
          </cell>
          <cell r="B1670" t="str">
            <v>นายหัมหมัด  ปานเส็ม</v>
          </cell>
          <cell r="C1670" t="str">
            <v>9381092842</v>
          </cell>
        </row>
        <row r="1671">
          <cell r="A1671" t="str">
            <v>023149258</v>
          </cell>
          <cell r="B1671" t="str">
            <v>นายอรุณ  นันสถิตย์</v>
          </cell>
          <cell r="C1671" t="str">
            <v>9381089329</v>
          </cell>
        </row>
        <row r="1672">
          <cell r="A1672" t="str">
            <v>023149259</v>
          </cell>
          <cell r="B1672" t="str">
            <v>นายสุบิน  ชิตกูล</v>
          </cell>
          <cell r="C1672" t="str">
            <v>9381091315</v>
          </cell>
        </row>
        <row r="1673">
          <cell r="A1673" t="str">
            <v>023149260</v>
          </cell>
          <cell r="B1673" t="str">
            <v>นายวินัย  ดำกิ่ง</v>
          </cell>
          <cell r="C1673" t="str">
            <v>9381099383</v>
          </cell>
        </row>
        <row r="1674">
          <cell r="A1674" t="str">
            <v>023149261</v>
          </cell>
          <cell r="B1674" t="str">
            <v>นายสุทิน  ชูประดิษฐ์</v>
          </cell>
          <cell r="C1674" t="str">
            <v>9381049890</v>
          </cell>
        </row>
        <row r="1675">
          <cell r="A1675" t="str">
            <v>023149263</v>
          </cell>
          <cell r="B1675" t="str">
            <v>นายบุญส่ง  สิงห์ทา</v>
          </cell>
          <cell r="C1675" t="str">
            <v>9381029059</v>
          </cell>
        </row>
        <row r="1676">
          <cell r="A1676" t="str">
            <v>023149264</v>
          </cell>
          <cell r="B1676" t="str">
            <v>นายโพธิปัค  สีเพ็ญ</v>
          </cell>
          <cell r="C1676" t="str">
            <v>9381131473</v>
          </cell>
        </row>
        <row r="1677">
          <cell r="A1677" t="str">
            <v>023149265</v>
          </cell>
          <cell r="B1677" t="str">
            <v>นายดำรงค์  ขุนหาญ</v>
          </cell>
          <cell r="C1677" t="str">
            <v>9381095841</v>
          </cell>
        </row>
        <row r="1678">
          <cell r="A1678" t="str">
            <v>023149266</v>
          </cell>
          <cell r="B1678" t="str">
            <v>นายพิเชฐ  เล๊าะหวัง</v>
          </cell>
          <cell r="C1678" t="str">
            <v>9381040516</v>
          </cell>
        </row>
        <row r="1679">
          <cell r="A1679" t="str">
            <v>023149267</v>
          </cell>
          <cell r="B1679" t="str">
            <v>นายดน  กาเหาะ</v>
          </cell>
          <cell r="C1679" t="str">
            <v>9381091064</v>
          </cell>
        </row>
        <row r="1680">
          <cell r="A1680" t="str">
            <v>023149271</v>
          </cell>
          <cell r="B1680" t="str">
            <v>นายสุวิทย์ชา  แก้วนิล</v>
          </cell>
          <cell r="C1680" t="str">
            <v>9381209618</v>
          </cell>
        </row>
        <row r="1681">
          <cell r="A1681" t="str">
            <v>023149272</v>
          </cell>
          <cell r="B1681" t="str">
            <v>นายจำลอง  สังสนาม</v>
          </cell>
          <cell r="C1681" t="str">
            <v>9381209596</v>
          </cell>
        </row>
        <row r="1682">
          <cell r="A1682" t="str">
            <v>023150001</v>
          </cell>
          <cell r="B1682" t="str">
            <v>นางสมัย  เชื้อเมืองพาน</v>
          </cell>
          <cell r="C1682" t="str">
            <v>9381082693</v>
          </cell>
        </row>
        <row r="1683">
          <cell r="A1683" t="str">
            <v>023150003</v>
          </cell>
          <cell r="B1683" t="str">
            <v>นางอำพร  ไกรโหล</v>
          </cell>
          <cell r="C1683" t="str">
            <v>9381118795</v>
          </cell>
        </row>
        <row r="1684">
          <cell r="A1684" t="str">
            <v>023150004</v>
          </cell>
          <cell r="B1684" t="str">
            <v>นางเจะฮามิเด๊าะ  ยีรัญ</v>
          </cell>
          <cell r="C1684" t="str">
            <v>9381091986</v>
          </cell>
        </row>
        <row r="1685">
          <cell r="A1685" t="str">
            <v>023150011</v>
          </cell>
          <cell r="B1685" t="str">
            <v>นางจิม  แก้วเอื้อ</v>
          </cell>
          <cell r="C1685" t="str">
            <v>9381083207</v>
          </cell>
        </row>
        <row r="1686">
          <cell r="A1686" t="str">
            <v>023150019</v>
          </cell>
          <cell r="B1686" t="str">
            <v>น.ส.เพ็ญศรี  บัวปาน</v>
          </cell>
          <cell r="C1686" t="str">
            <v>9381058768</v>
          </cell>
        </row>
        <row r="1687">
          <cell r="A1687" t="str">
            <v>023150038</v>
          </cell>
          <cell r="B1687" t="str">
            <v>นางวรรณี  แก้วมรกต</v>
          </cell>
          <cell r="C1687" t="str">
            <v>9381099235</v>
          </cell>
        </row>
        <row r="1688">
          <cell r="A1688" t="str">
            <v>023150051</v>
          </cell>
          <cell r="B1688" t="str">
            <v>นางสุชาดา  สิทธิจินดา</v>
          </cell>
          <cell r="C1688" t="str">
            <v>9381207526</v>
          </cell>
        </row>
        <row r="1689">
          <cell r="A1689" t="str">
            <v>023150067</v>
          </cell>
          <cell r="B1689" t="str">
            <v>นางภาวินี  สมแก้ว</v>
          </cell>
          <cell r="C1689" t="str">
            <v>9381208026</v>
          </cell>
        </row>
        <row r="1690">
          <cell r="A1690" t="str">
            <v>023150078</v>
          </cell>
          <cell r="B1690" t="str">
            <v>น.ส.ลำใย  คงยุนุ่ย</v>
          </cell>
          <cell r="C1690" t="str">
            <v>9381243786</v>
          </cell>
        </row>
        <row r="1691">
          <cell r="A1691" t="str">
            <v>023150080</v>
          </cell>
          <cell r="B1691" t="str">
            <v>น.ส.วนิดา  หัตตำ</v>
          </cell>
          <cell r="C1691" t="str">
            <v>9381243085</v>
          </cell>
        </row>
        <row r="1692">
          <cell r="A1692" t="str">
            <v>023150081</v>
          </cell>
          <cell r="B1692" t="str">
            <v>น.ส.สุไหลขอ  หมัดหัด</v>
          </cell>
          <cell r="C1692" t="str">
            <v>9381243093</v>
          </cell>
        </row>
        <row r="1693">
          <cell r="A1693" t="str">
            <v>023150095</v>
          </cell>
          <cell r="B1693" t="str">
            <v>น.ส.ศิริพร  ธรรมรังษี</v>
          </cell>
          <cell r="C1693" t="str">
            <v>9381096309</v>
          </cell>
        </row>
        <row r="1694">
          <cell r="A1694" t="str">
            <v>023150096</v>
          </cell>
          <cell r="B1694" t="str">
            <v>นางสุพงค์  ขันดี</v>
          </cell>
          <cell r="C1694" t="str">
            <v>9381023891</v>
          </cell>
        </row>
        <row r="1695">
          <cell r="A1695" t="str">
            <v>023150097</v>
          </cell>
          <cell r="B1695" t="str">
            <v>นางวิลัย  วงศรีแก้ว</v>
          </cell>
          <cell r="C1695" t="str">
            <v>9381083215</v>
          </cell>
        </row>
        <row r="1696">
          <cell r="A1696" t="str">
            <v>023150098</v>
          </cell>
          <cell r="B1696" t="str">
            <v>นางรมย์  ยนต์ลอย</v>
          </cell>
          <cell r="C1696" t="str">
            <v>9381072337</v>
          </cell>
        </row>
        <row r="1697">
          <cell r="A1697" t="str">
            <v>023150099</v>
          </cell>
          <cell r="B1697" t="str">
            <v>นางสำเนียง  สิทธินาม</v>
          </cell>
          <cell r="C1697" t="str">
            <v>9381103364</v>
          </cell>
        </row>
        <row r="1698">
          <cell r="A1698" t="str">
            <v>023150101</v>
          </cell>
          <cell r="B1698" t="str">
            <v>น.ส.จรรยา  สุวรรณชาตรี</v>
          </cell>
          <cell r="C1698" t="str">
            <v>9381038368</v>
          </cell>
        </row>
        <row r="1699">
          <cell r="A1699" t="str">
            <v>023150102</v>
          </cell>
          <cell r="B1699" t="str">
            <v>นางคำปัน  รสปุ้ง</v>
          </cell>
          <cell r="C1699" t="str">
            <v>9381103976</v>
          </cell>
        </row>
        <row r="1700">
          <cell r="A1700" t="str">
            <v>023150108</v>
          </cell>
          <cell r="B1700" t="str">
            <v>น.ส.ตัยยีม๊ะห์  หาหมาน</v>
          </cell>
          <cell r="C1700">
            <v>0</v>
          </cell>
        </row>
        <row r="1701">
          <cell r="A1701" t="str">
            <v>023150109</v>
          </cell>
          <cell r="B1701" t="str">
            <v>น.ส.ศรีสุวรรณ  เตโช</v>
          </cell>
          <cell r="C1701">
            <v>0</v>
          </cell>
        </row>
        <row r="1702">
          <cell r="A1702" t="str">
            <v>023150110</v>
          </cell>
          <cell r="B1702" t="str">
            <v>น.ส.นันทกา  คำรณ</v>
          </cell>
          <cell r="C1702">
            <v>0</v>
          </cell>
        </row>
        <row r="1703">
          <cell r="A1703" t="str">
            <v>023150111</v>
          </cell>
          <cell r="B1703" t="str">
            <v>นางดวงจันทร์  ช่อสม</v>
          </cell>
          <cell r="C1703" t="str">
            <v>9381058253</v>
          </cell>
        </row>
        <row r="1704">
          <cell r="A1704" t="str">
            <v>023150113</v>
          </cell>
          <cell r="B1704" t="str">
            <v>นางจรุวรรณ  ขันตรีกรม</v>
          </cell>
          <cell r="C1704" t="str">
            <v>9381030553</v>
          </cell>
        </row>
        <row r="1705">
          <cell r="A1705" t="str">
            <v>023150116</v>
          </cell>
          <cell r="B1705" t="str">
            <v>น.ส.อาซีซะห์  เจะอาแซ</v>
          </cell>
          <cell r="C1705" t="str">
            <v>9381244502</v>
          </cell>
        </row>
        <row r="1706">
          <cell r="A1706" t="str">
            <v>023150118</v>
          </cell>
          <cell r="B1706" t="str">
            <v>น.ส.อารีย์  หมัดเล๊าะ</v>
          </cell>
          <cell r="C1706" t="str">
            <v>9381233942</v>
          </cell>
        </row>
        <row r="1707">
          <cell r="A1707" t="str">
            <v>023150119</v>
          </cell>
          <cell r="B1707" t="str">
            <v>น.ส.ตุ๊กตา  อุ่มจานสา</v>
          </cell>
          <cell r="C1707">
            <v>0</v>
          </cell>
        </row>
        <row r="1708">
          <cell r="A1708" t="str">
            <v>023150121</v>
          </cell>
          <cell r="B1708" t="str">
            <v>น.ส.ผกาวรรณ์  พูลศักดิ์</v>
          </cell>
          <cell r="C1708">
            <v>0</v>
          </cell>
        </row>
        <row r="1709">
          <cell r="A1709" t="str">
            <v>023150122</v>
          </cell>
          <cell r="B1709" t="str">
            <v>น.ส.จิราภรณ์  คำมะลิลา</v>
          </cell>
          <cell r="C1709" t="str">
            <v>9381073740</v>
          </cell>
        </row>
        <row r="1710">
          <cell r="A1710" t="str">
            <v>023150128</v>
          </cell>
          <cell r="B1710" t="str">
            <v>น.ส.ภา  นางาม</v>
          </cell>
          <cell r="C1710" t="str">
            <v>9381229414</v>
          </cell>
        </row>
        <row r="1711">
          <cell r="A1711" t="str">
            <v>023150140</v>
          </cell>
          <cell r="B1711" t="str">
            <v>น.ส.ณัฐพร  อุปสุก</v>
          </cell>
          <cell r="C1711" t="str">
            <v>9381242240</v>
          </cell>
        </row>
        <row r="1712">
          <cell r="A1712" t="str">
            <v>023150156</v>
          </cell>
          <cell r="B1712" t="str">
            <v>นายธีรศักดิ์  หมัดแล๊ะ</v>
          </cell>
          <cell r="C1712" t="str">
            <v>9381243204</v>
          </cell>
        </row>
        <row r="1713">
          <cell r="A1713" t="str">
            <v>023150162</v>
          </cell>
          <cell r="B1713" t="str">
            <v>น.ส.ฉ๊ะ  หวังหมัด</v>
          </cell>
          <cell r="C1713" t="str">
            <v>9381243743</v>
          </cell>
        </row>
        <row r="1714">
          <cell r="A1714" t="str">
            <v>023150164</v>
          </cell>
          <cell r="B1714" t="str">
            <v>นายน้อย  ยศนุ้ย</v>
          </cell>
          <cell r="C1714" t="str">
            <v>9381245525</v>
          </cell>
        </row>
        <row r="1715">
          <cell r="A1715" t="str">
            <v>023150165</v>
          </cell>
          <cell r="B1715" t="str">
            <v>น.ส.สวน  ขุนสงคราม</v>
          </cell>
          <cell r="C1715" t="str">
            <v>9381245533</v>
          </cell>
        </row>
        <row r="1716">
          <cell r="A1716" t="str">
            <v>023150174</v>
          </cell>
          <cell r="B1716" t="str">
            <v>น.ส.บุปผา  เพ็ชรประคอง</v>
          </cell>
          <cell r="C1716" t="str">
            <v>9381246726</v>
          </cell>
        </row>
        <row r="1717">
          <cell r="A1717" t="str">
            <v>023150177</v>
          </cell>
          <cell r="B1717" t="str">
            <v>น.ส.บุญเรียน  ตะเนินแสง</v>
          </cell>
          <cell r="C1717" t="str">
            <v>9381205531</v>
          </cell>
        </row>
        <row r="1718">
          <cell r="A1718" t="str">
            <v>023150183</v>
          </cell>
          <cell r="B1718" t="str">
            <v>นางบรรจง  วงษ์อนันต์</v>
          </cell>
          <cell r="C1718" t="str">
            <v>9381251762</v>
          </cell>
        </row>
        <row r="1719">
          <cell r="A1719" t="str">
            <v>023150184</v>
          </cell>
          <cell r="B1719" t="str">
            <v>นางพุด  แสงศรี</v>
          </cell>
          <cell r="C1719" t="str">
            <v>9381251800</v>
          </cell>
        </row>
        <row r="1720">
          <cell r="A1720" t="str">
            <v>023150214</v>
          </cell>
          <cell r="B1720" t="str">
            <v>น.ส.บือเส๊าะ  แสงจันทร์ศิริ</v>
          </cell>
          <cell r="C1720" t="str">
            <v>9381205051</v>
          </cell>
        </row>
        <row r="1721">
          <cell r="A1721" t="str">
            <v>023150215</v>
          </cell>
          <cell r="B1721" t="str">
            <v>น.ส.สุปราณี  แมนไทสงค์</v>
          </cell>
          <cell r="C1721" t="str">
            <v>9381241872</v>
          </cell>
        </row>
        <row r="1722">
          <cell r="A1722" t="str">
            <v>023150216</v>
          </cell>
          <cell r="B1722" t="str">
            <v>น.ส.เปรมฤทัย  แก้วเมือง</v>
          </cell>
          <cell r="C1722" t="str">
            <v>9381243735</v>
          </cell>
        </row>
        <row r="1723">
          <cell r="A1723" t="str">
            <v>023150223</v>
          </cell>
          <cell r="B1723" t="str">
            <v>น.ส.สริญญา  พรมสวัสดิ์</v>
          </cell>
          <cell r="C1723">
            <v>0</v>
          </cell>
        </row>
        <row r="1724">
          <cell r="A1724" t="str">
            <v>023150225</v>
          </cell>
          <cell r="B1724" t="str">
            <v>น.ส.นภาลัย  เทพรักษ์</v>
          </cell>
          <cell r="C1724" t="str">
            <v>9381274215</v>
          </cell>
        </row>
        <row r="1725">
          <cell r="A1725" t="str">
            <v>023150229</v>
          </cell>
          <cell r="B1725" t="str">
            <v>นางปัญญา  ภูดวงเดือน</v>
          </cell>
          <cell r="C1725" t="str">
            <v>9381274169</v>
          </cell>
        </row>
        <row r="1726">
          <cell r="A1726" t="str">
            <v>023150231</v>
          </cell>
          <cell r="B1726" t="str">
            <v>น.ส.จารุวรรณ  ปาลรัตน์</v>
          </cell>
          <cell r="C1726" t="str">
            <v>9381251622</v>
          </cell>
        </row>
        <row r="1727">
          <cell r="A1727" t="str">
            <v>023150234</v>
          </cell>
          <cell r="B1727" t="str">
            <v>นางนวภรณ์  ไชยประสิทธิ์</v>
          </cell>
          <cell r="C1727" t="str">
            <v>9381251193</v>
          </cell>
        </row>
        <row r="1728">
          <cell r="A1728" t="str">
            <v>023150245</v>
          </cell>
          <cell r="B1728" t="str">
            <v>นายสุริยงค์  หงษ์ทอง</v>
          </cell>
          <cell r="C1728" t="str">
            <v>9381229252</v>
          </cell>
        </row>
        <row r="1729">
          <cell r="A1729" t="str">
            <v>023150247</v>
          </cell>
          <cell r="B1729" t="str">
            <v>นายดนรอเฉด  หัดคง</v>
          </cell>
          <cell r="C1729" t="str">
            <v>9381230536</v>
          </cell>
        </row>
        <row r="1730">
          <cell r="A1730" t="str">
            <v>023150262</v>
          </cell>
          <cell r="B1730" t="str">
            <v>นายฮาซ่าเหร๊ะ  ขรีดาโอ๊ะ</v>
          </cell>
          <cell r="C1730" t="str">
            <v>9381229422</v>
          </cell>
        </row>
        <row r="1731">
          <cell r="A1731" t="str">
            <v>023150275</v>
          </cell>
          <cell r="B1731" t="str">
            <v>นางจงใจ  จันทภาโส</v>
          </cell>
          <cell r="C1731" t="str">
            <v>9381231176</v>
          </cell>
        </row>
        <row r="1732">
          <cell r="A1732" t="str">
            <v>023150306</v>
          </cell>
          <cell r="B1732" t="str">
            <v>น.ส.สมหมาย  ยะริรมย์</v>
          </cell>
          <cell r="C1732" t="str">
            <v>9381232644</v>
          </cell>
        </row>
        <row r="1733">
          <cell r="A1733" t="str">
            <v>023150307</v>
          </cell>
          <cell r="B1733" t="str">
            <v>นางบรรจง  วงผาบุตร</v>
          </cell>
          <cell r="C1733" t="str">
            <v>9381232601</v>
          </cell>
        </row>
        <row r="1734">
          <cell r="A1734" t="str">
            <v>023150308</v>
          </cell>
          <cell r="B1734" t="str">
            <v>นางทวี  เรืองขำ</v>
          </cell>
          <cell r="C1734" t="str">
            <v>9381232628</v>
          </cell>
        </row>
        <row r="1735">
          <cell r="A1735" t="str">
            <v>023150309</v>
          </cell>
          <cell r="B1735" t="str">
            <v>น.ส.ตีมาเหรียม  หลีแสล๊ะ</v>
          </cell>
          <cell r="C1735" t="str">
            <v>9381241996</v>
          </cell>
        </row>
        <row r="1736">
          <cell r="A1736" t="str">
            <v>023150314</v>
          </cell>
          <cell r="B1736" t="str">
            <v>นางปรีดา  มุ่ยละมัย</v>
          </cell>
          <cell r="C1736" t="str">
            <v>9381207852</v>
          </cell>
        </row>
        <row r="1737">
          <cell r="A1737" t="str">
            <v>023150316</v>
          </cell>
          <cell r="B1737" t="str">
            <v>น.ส.อรนุช  เทพสง</v>
          </cell>
          <cell r="C1737" t="str">
            <v>9381250936</v>
          </cell>
        </row>
        <row r="1738">
          <cell r="A1738" t="str">
            <v>023150318</v>
          </cell>
          <cell r="B1738" t="str">
            <v>น.ส.กาญจนา  คงพันธ์</v>
          </cell>
          <cell r="C1738" t="str">
            <v>9381250499</v>
          </cell>
        </row>
        <row r="1739">
          <cell r="A1739" t="str">
            <v>023150319</v>
          </cell>
          <cell r="B1739" t="str">
            <v>น.ส.ระพีพร  หีมโต๊ะดีน</v>
          </cell>
          <cell r="C1739" t="str">
            <v>9381250502</v>
          </cell>
        </row>
        <row r="1740">
          <cell r="A1740" t="str">
            <v>023150320</v>
          </cell>
          <cell r="B1740" t="str">
            <v>นางจุฑาทิพย์  แก้วมี</v>
          </cell>
          <cell r="C1740" t="str">
            <v>9381125589</v>
          </cell>
        </row>
        <row r="1741">
          <cell r="A1741" t="str">
            <v>023150324</v>
          </cell>
          <cell r="B1741" t="str">
            <v>น.ส.วิภารัตน์  เส็นสามารถ</v>
          </cell>
          <cell r="C1741" t="str">
            <v>9381201099</v>
          </cell>
        </row>
        <row r="1742">
          <cell r="A1742" t="str">
            <v>023150325</v>
          </cell>
          <cell r="B1742" t="str">
            <v>นางพิทยา  วิเชียรศิลป์</v>
          </cell>
          <cell r="C1742" t="str">
            <v>9381250146</v>
          </cell>
        </row>
        <row r="1743">
          <cell r="A1743" t="str">
            <v>023150326</v>
          </cell>
          <cell r="B1743" t="str">
            <v>นางธัญญารัตน์  ราชแก้ว</v>
          </cell>
          <cell r="C1743" t="str">
            <v>9381242097</v>
          </cell>
        </row>
        <row r="1744">
          <cell r="A1744" t="str">
            <v>023150329</v>
          </cell>
          <cell r="B1744" t="str">
            <v>น.ส.เวียงสวรรณ์  แก้วสาลี</v>
          </cell>
          <cell r="C1744" t="str">
            <v>9381252947</v>
          </cell>
        </row>
        <row r="1745">
          <cell r="A1745" t="str">
            <v>023150331</v>
          </cell>
          <cell r="B1745" t="str">
            <v>นางสมยา  ผันผ่อน</v>
          </cell>
          <cell r="C1745" t="str">
            <v>9381251703</v>
          </cell>
        </row>
        <row r="1746">
          <cell r="A1746" t="str">
            <v>023150332</v>
          </cell>
          <cell r="B1746" t="str">
            <v>น.ส.บิหน๊ะ  สุราตะโก</v>
          </cell>
          <cell r="C1746" t="str">
            <v>9381251673</v>
          </cell>
        </row>
        <row r="1747">
          <cell r="A1747" t="str">
            <v>023150338</v>
          </cell>
          <cell r="B1747" t="str">
            <v>นางยุวรี  โสภา</v>
          </cell>
          <cell r="C1747" t="str">
            <v>9381252955</v>
          </cell>
        </row>
        <row r="1748">
          <cell r="A1748" t="str">
            <v>023150339</v>
          </cell>
          <cell r="B1748" t="str">
            <v>นางงามงอน  กิณเรศ</v>
          </cell>
          <cell r="C1748" t="str">
            <v>9381250820</v>
          </cell>
        </row>
        <row r="1749">
          <cell r="A1749" t="str">
            <v>023150344</v>
          </cell>
          <cell r="B1749" t="str">
            <v>น.ส.ดาวรรณ  นาลาผาย</v>
          </cell>
          <cell r="C1749" t="str">
            <v>9381251444</v>
          </cell>
        </row>
        <row r="1750">
          <cell r="A1750" t="str">
            <v>023150346</v>
          </cell>
          <cell r="B1750" t="str">
            <v>น.ส.จีระภา  มหาชัย</v>
          </cell>
          <cell r="C1750" t="str">
            <v>9381251398</v>
          </cell>
        </row>
        <row r="1751">
          <cell r="A1751" t="str">
            <v>023150347</v>
          </cell>
          <cell r="B1751" t="str">
            <v>น.ส.วิลาสิณีย์  กันหา</v>
          </cell>
          <cell r="C1751" t="str">
            <v>9381251401</v>
          </cell>
        </row>
        <row r="1752">
          <cell r="A1752" t="str">
            <v>023150352</v>
          </cell>
          <cell r="B1752" t="str">
            <v>น.ส.ดวงใจ  คำบุญมา</v>
          </cell>
          <cell r="C1752" t="str">
            <v>9381083282</v>
          </cell>
        </row>
        <row r="1753">
          <cell r="A1753" t="str">
            <v>023150353</v>
          </cell>
          <cell r="B1753" t="str">
            <v>น.ส.แจ่ม  เจนเขตรวิทย์</v>
          </cell>
          <cell r="C1753" t="str">
            <v>9381255059</v>
          </cell>
        </row>
        <row r="1754">
          <cell r="A1754" t="str">
            <v>023150355</v>
          </cell>
          <cell r="B1754" t="str">
            <v>น.ส.วรรณา  สุวรรณกิจ</v>
          </cell>
          <cell r="C1754" t="str">
            <v>9381252076</v>
          </cell>
        </row>
        <row r="1755">
          <cell r="A1755" t="str">
            <v>023150356</v>
          </cell>
          <cell r="B1755" t="str">
            <v>น.ส.ฮับเส๊าะ  สาริปา</v>
          </cell>
          <cell r="C1755" t="str">
            <v>9381252211</v>
          </cell>
        </row>
        <row r="1756">
          <cell r="A1756" t="str">
            <v>023150358</v>
          </cell>
          <cell r="B1756" t="str">
            <v>น.ส.พรรณี  สุขช่วย</v>
          </cell>
          <cell r="C1756" t="str">
            <v>9381253994</v>
          </cell>
        </row>
        <row r="1757">
          <cell r="A1757" t="str">
            <v>023150359</v>
          </cell>
          <cell r="B1757" t="str">
            <v>น.ส.มลิวรรณ์  โนนสง่า</v>
          </cell>
          <cell r="C1757" t="str">
            <v>9381253919</v>
          </cell>
        </row>
        <row r="1758">
          <cell r="A1758" t="str">
            <v>023150360</v>
          </cell>
          <cell r="B1758" t="str">
            <v>น.ส.กาญจนา  กัสโป</v>
          </cell>
          <cell r="C1758" t="str">
            <v>9381253900</v>
          </cell>
        </row>
        <row r="1759">
          <cell r="A1759" t="str">
            <v>023150372</v>
          </cell>
          <cell r="B1759" t="str">
            <v>น.ส.หนูรัก  แสงศรี</v>
          </cell>
          <cell r="C1759" t="str">
            <v>9381082618</v>
          </cell>
        </row>
        <row r="1760">
          <cell r="A1760" t="str">
            <v>023150382</v>
          </cell>
          <cell r="B1760" t="str">
            <v>นางสายใจ  คมขำ</v>
          </cell>
          <cell r="C1760" t="str">
            <v>9381254346</v>
          </cell>
        </row>
        <row r="1761">
          <cell r="A1761" t="str">
            <v>023150388</v>
          </cell>
          <cell r="B1761" t="str">
            <v>น.ส.ลำไพ  พันธ์สวัสดิ์</v>
          </cell>
          <cell r="C1761" t="str">
            <v>9381099553</v>
          </cell>
        </row>
        <row r="1762">
          <cell r="A1762" t="str">
            <v>023150391</v>
          </cell>
          <cell r="B1762" t="str">
            <v>นางเจียด  คงแก้ว</v>
          </cell>
          <cell r="C1762" t="str">
            <v>9381034087</v>
          </cell>
        </row>
        <row r="1763">
          <cell r="A1763" t="str">
            <v>023150394</v>
          </cell>
          <cell r="B1763" t="str">
            <v>น.ส.สมจิต  ทวยนันท์</v>
          </cell>
          <cell r="C1763" t="str">
            <v>9381149739</v>
          </cell>
        </row>
        <row r="1764">
          <cell r="A1764" t="str">
            <v>023150396</v>
          </cell>
          <cell r="B1764" t="str">
            <v>น.ส.ไพรรัตน์  บุญครอบ</v>
          </cell>
          <cell r="C1764" t="str">
            <v>9381019762</v>
          </cell>
        </row>
        <row r="1765">
          <cell r="A1765" t="str">
            <v>023150398</v>
          </cell>
          <cell r="B1765" t="str">
            <v>นางทัศนียา  คนอ้วน</v>
          </cell>
          <cell r="C1765" t="str">
            <v>9381255393</v>
          </cell>
        </row>
        <row r="1766">
          <cell r="A1766" t="str">
            <v>023150399</v>
          </cell>
          <cell r="B1766" t="str">
            <v>น.ส.จันทร์เพ็ญ  จำปาทอง</v>
          </cell>
          <cell r="C1766" t="str">
            <v>9381257744</v>
          </cell>
        </row>
        <row r="1767">
          <cell r="A1767" t="str">
            <v>023150404</v>
          </cell>
          <cell r="B1767" t="str">
            <v>นางไล  นางาม</v>
          </cell>
          <cell r="C1767" t="str">
            <v>9381118108</v>
          </cell>
        </row>
        <row r="1768">
          <cell r="A1768" t="str">
            <v>023150405</v>
          </cell>
          <cell r="B1768" t="str">
            <v>น.ส.ยุพินพร  นามห่อ</v>
          </cell>
          <cell r="C1768" t="str">
            <v>9381256659</v>
          </cell>
        </row>
        <row r="1769">
          <cell r="A1769" t="str">
            <v>023150406</v>
          </cell>
          <cell r="B1769" t="str">
            <v>น.ส.พนิดา  สิงห์ทองทัศ</v>
          </cell>
          <cell r="C1769" t="str">
            <v>9381126143</v>
          </cell>
        </row>
        <row r="1770">
          <cell r="A1770" t="str">
            <v>023150407</v>
          </cell>
          <cell r="B1770" t="str">
            <v>นางเพ็ญ  ชูพัฒน์</v>
          </cell>
          <cell r="C1770" t="str">
            <v>9381260729</v>
          </cell>
        </row>
        <row r="1771">
          <cell r="A1771" t="str">
            <v>023150408</v>
          </cell>
          <cell r="B1771" t="str">
            <v>นางภริดา  จันทะนาม</v>
          </cell>
          <cell r="C1771" t="str">
            <v>9381019320</v>
          </cell>
        </row>
        <row r="1772">
          <cell r="A1772" t="str">
            <v>023150411</v>
          </cell>
          <cell r="B1772" t="str">
            <v>น.ส.จันทร์นิดา  ยงวัฒนา</v>
          </cell>
          <cell r="C1772" t="str">
            <v>9381258139</v>
          </cell>
        </row>
        <row r="1773">
          <cell r="A1773" t="str">
            <v>023150412</v>
          </cell>
          <cell r="B1773" t="str">
            <v>น.ส.ดวงดาว  จันทภาโส</v>
          </cell>
          <cell r="C1773" t="str">
            <v>9381248656</v>
          </cell>
        </row>
        <row r="1774">
          <cell r="A1774" t="str">
            <v>023150413</v>
          </cell>
          <cell r="B1774" t="str">
            <v>นางเยาร์วรัช  พรมสวัสดิ์</v>
          </cell>
          <cell r="C1774" t="str">
            <v>9381074704</v>
          </cell>
        </row>
        <row r="1775">
          <cell r="A1775" t="str">
            <v>023150415</v>
          </cell>
          <cell r="B1775" t="str">
            <v>น.ส.พลอย  แสงอรุณ</v>
          </cell>
          <cell r="C1775" t="str">
            <v>9381256675</v>
          </cell>
        </row>
        <row r="1776">
          <cell r="A1776" t="str">
            <v>023150890</v>
          </cell>
          <cell r="B1776" t="str">
            <v>นางสุกัญญา  อุ่นเมือง</v>
          </cell>
          <cell r="C1776" t="str">
            <v>9381096279</v>
          </cell>
        </row>
        <row r="1777">
          <cell r="A1777" t="str">
            <v>023150895</v>
          </cell>
          <cell r="B1777" t="str">
            <v>นางไพลี  อินธรรมราช</v>
          </cell>
          <cell r="C1777" t="str">
            <v>9381092796</v>
          </cell>
        </row>
        <row r="1778">
          <cell r="A1778" t="str">
            <v>023150897</v>
          </cell>
          <cell r="B1778" t="str">
            <v>นางลำพึง  ขุนหาญ</v>
          </cell>
          <cell r="C1778" t="str">
            <v>9381225478</v>
          </cell>
        </row>
        <row r="1779">
          <cell r="A1779" t="str">
            <v>023150901</v>
          </cell>
          <cell r="B1779" t="str">
            <v>น.ส.อนงค์  ทองดอนโพธิ์</v>
          </cell>
          <cell r="C1779" t="str">
            <v>9381111448</v>
          </cell>
        </row>
        <row r="1780">
          <cell r="A1780" t="str">
            <v>023150906</v>
          </cell>
          <cell r="B1780" t="str">
            <v>น.ส.เจียมจิตร์  ยอดแสงจันทร์</v>
          </cell>
          <cell r="C1780" t="str">
            <v>9381120064</v>
          </cell>
        </row>
        <row r="1781">
          <cell r="A1781" t="str">
            <v>023150919</v>
          </cell>
          <cell r="B1781" t="str">
            <v>นางรุ่งฤดี  บุญชัย</v>
          </cell>
          <cell r="C1781" t="str">
            <v>9381082413</v>
          </cell>
        </row>
        <row r="1782">
          <cell r="A1782" t="str">
            <v>023150921</v>
          </cell>
          <cell r="B1782" t="str">
            <v>น.ส.อังคณา  ธรรมรังษี</v>
          </cell>
          <cell r="C1782" t="str">
            <v>9381096325</v>
          </cell>
        </row>
        <row r="1783">
          <cell r="A1783" t="str">
            <v>023150925</v>
          </cell>
          <cell r="B1783" t="str">
            <v>นางบัวคำ  เลขาวิจิตร</v>
          </cell>
          <cell r="C1783" t="str">
            <v>9381162379</v>
          </cell>
        </row>
        <row r="1784">
          <cell r="A1784" t="str">
            <v>023150972</v>
          </cell>
          <cell r="B1784" t="str">
            <v>น.ส.จันทร์จิรา  หนูพลอย</v>
          </cell>
          <cell r="C1784" t="str">
            <v>9381205620</v>
          </cell>
        </row>
        <row r="1785">
          <cell r="A1785" t="str">
            <v>023150986</v>
          </cell>
          <cell r="B1785" t="str">
            <v>น.ส.วรรณา  เพลินจิตร์</v>
          </cell>
          <cell r="C1785" t="str">
            <v>9381204020</v>
          </cell>
        </row>
        <row r="1786">
          <cell r="A1786" t="str">
            <v>024028001</v>
          </cell>
          <cell r="B1786" t="str">
            <v>น.ส.อุทิศ  ศรีวรรณ</v>
          </cell>
          <cell r="C1786" t="str">
            <v>9381076502</v>
          </cell>
        </row>
        <row r="1787">
          <cell r="A1787" t="str">
            <v>024028002</v>
          </cell>
          <cell r="B1787" t="str">
            <v>น.ส.เนตรชนก  จันทวงศ์</v>
          </cell>
          <cell r="C1787" t="str">
            <v>9381091277</v>
          </cell>
        </row>
        <row r="1788">
          <cell r="A1788" t="str">
            <v>024028006</v>
          </cell>
          <cell r="B1788" t="str">
            <v>น.ส.อุบลรัตน์  สายแก้ว</v>
          </cell>
          <cell r="C1788" t="str">
            <v>9381078661</v>
          </cell>
        </row>
        <row r="1789">
          <cell r="A1789" t="str">
            <v>024028007</v>
          </cell>
          <cell r="B1789" t="str">
            <v>น.ส.สิริพร  สายแวว</v>
          </cell>
          <cell r="C1789" t="str">
            <v>9381081263</v>
          </cell>
        </row>
        <row r="1790">
          <cell r="A1790" t="str">
            <v>024142001</v>
          </cell>
          <cell r="B1790" t="str">
            <v>น.ส.รจนา  วิจิตรไพโรจน์</v>
          </cell>
          <cell r="C1790" t="str">
            <v>9381160473</v>
          </cell>
        </row>
        <row r="1791">
          <cell r="A1791" t="str">
            <v>024142004</v>
          </cell>
          <cell r="B1791" t="str">
            <v>น.ส.ธิดาทิพย์  หวันเตะ</v>
          </cell>
          <cell r="C1791" t="str">
            <v>9381259321</v>
          </cell>
        </row>
        <row r="1792">
          <cell r="A1792" t="str">
            <v>024142022</v>
          </cell>
          <cell r="B1792" t="str">
            <v>นางมิเด๊าะ  หมะหวี</v>
          </cell>
          <cell r="C1792" t="str">
            <v>9381091765</v>
          </cell>
        </row>
        <row r="1793">
          <cell r="A1793" t="str">
            <v>024142036</v>
          </cell>
          <cell r="B1793" t="str">
            <v>น.ส.อามิเน๊าะ  หมะหวี</v>
          </cell>
          <cell r="C1793" t="str">
            <v>9381087466</v>
          </cell>
        </row>
        <row r="1794">
          <cell r="A1794" t="str">
            <v>024142254</v>
          </cell>
          <cell r="B1794" t="str">
            <v>นางภนิดา  อินทร์ผักแว่น</v>
          </cell>
          <cell r="C1794" t="str">
            <v>9381266697</v>
          </cell>
        </row>
        <row r="1795">
          <cell r="A1795" t="str">
            <v>024142310</v>
          </cell>
          <cell r="B1795" t="str">
            <v>น.ส.เพ็ญณภา  สุกด้วง</v>
          </cell>
          <cell r="C1795" t="str">
            <v>9381195471</v>
          </cell>
        </row>
        <row r="1796">
          <cell r="A1796" t="str">
            <v>024142312</v>
          </cell>
          <cell r="B1796" t="str">
            <v>น.ส.วิภาพร  การรัตน์</v>
          </cell>
          <cell r="C1796" t="str">
            <v>9381196451</v>
          </cell>
        </row>
        <row r="1797">
          <cell r="A1797" t="str">
            <v>024142319</v>
          </cell>
          <cell r="B1797" t="str">
            <v>น.ส.ประพัตศร  บ่อแก้ว</v>
          </cell>
          <cell r="C1797" t="str">
            <v>9381209766</v>
          </cell>
        </row>
        <row r="1798">
          <cell r="A1798" t="str">
            <v>024142327</v>
          </cell>
          <cell r="B1798" t="str">
            <v>น.ส.วันเพ็ญ  คงเทพ</v>
          </cell>
          <cell r="C1798" t="str">
            <v>9381186790</v>
          </cell>
        </row>
        <row r="1799">
          <cell r="A1799" t="str">
            <v>024142335</v>
          </cell>
          <cell r="B1799" t="str">
            <v>น.ส.พะเยาว์  แก้วสว่าง</v>
          </cell>
          <cell r="C1799" t="str">
            <v>9381233810</v>
          </cell>
        </row>
        <row r="1800">
          <cell r="A1800" t="str">
            <v>024142345</v>
          </cell>
          <cell r="B1800" t="str">
            <v>นายปราณีต  เส้งวุ่น</v>
          </cell>
          <cell r="C1800" t="str">
            <v>9381260370</v>
          </cell>
        </row>
        <row r="1801">
          <cell r="A1801" t="str">
            <v>024142351</v>
          </cell>
          <cell r="B1801" t="str">
            <v>นายบัญชา  นิยอ</v>
          </cell>
          <cell r="C1801" t="str">
            <v>9381193282</v>
          </cell>
        </row>
        <row r="1802">
          <cell r="A1802" t="str">
            <v>024142353</v>
          </cell>
          <cell r="B1802" t="str">
            <v>น.ส.ปิยะวดี  นิยมเดชา</v>
          </cell>
          <cell r="C1802" t="str">
            <v>9381263485</v>
          </cell>
        </row>
        <row r="1803">
          <cell r="A1803" t="str">
            <v>024142354</v>
          </cell>
          <cell r="B1803" t="str">
            <v>นายอวยพร  หนูเนตร</v>
          </cell>
          <cell r="C1803" t="str">
            <v>9381270856</v>
          </cell>
        </row>
        <row r="1804">
          <cell r="A1804" t="str">
            <v>024142355</v>
          </cell>
          <cell r="B1804" t="str">
            <v>น.ส.วริษา  อินทแก้ว</v>
          </cell>
          <cell r="C1804" t="str">
            <v>9381274835</v>
          </cell>
        </row>
        <row r="1805">
          <cell r="A1805" t="str">
            <v>024142359</v>
          </cell>
          <cell r="B1805" t="str">
            <v>นายคำมั่น  พวงทอง</v>
          </cell>
          <cell r="C1805" t="str">
            <v>9381274711</v>
          </cell>
        </row>
        <row r="1806">
          <cell r="A1806" t="str">
            <v>024142360</v>
          </cell>
          <cell r="B1806" t="str">
            <v>น.ส.กาญจนา  โภคา</v>
          </cell>
          <cell r="C1806">
            <v>0</v>
          </cell>
        </row>
        <row r="1807">
          <cell r="A1807" t="str">
            <v>024142361</v>
          </cell>
          <cell r="B1807" t="str">
            <v>นายกิตติ  นาฮับผล</v>
          </cell>
          <cell r="C1807">
            <v>0</v>
          </cell>
        </row>
        <row r="1808">
          <cell r="A1808" t="str">
            <v>025130001</v>
          </cell>
          <cell r="B1808" t="str">
            <v>นายจงรักษ์  พรหมวงษา</v>
          </cell>
          <cell r="C1808" t="str">
            <v>9381120366</v>
          </cell>
        </row>
        <row r="1809">
          <cell r="A1809" t="str">
            <v>025130016</v>
          </cell>
          <cell r="B1809" t="str">
            <v>น.ส.รัชนีย์  เพชรขาวช่วย</v>
          </cell>
          <cell r="C1809" t="str">
            <v>9381091013</v>
          </cell>
        </row>
        <row r="1810">
          <cell r="A1810" t="str">
            <v>025130023</v>
          </cell>
          <cell r="B1810" t="str">
            <v>น.ส.จงกล  ดอกอุบล</v>
          </cell>
          <cell r="C1810" t="str">
            <v>9381080585</v>
          </cell>
        </row>
        <row r="1811">
          <cell r="A1811" t="str">
            <v>025130026</v>
          </cell>
          <cell r="B1811" t="str">
            <v>น.ส.ดวงจันทร์  วรรณคำ</v>
          </cell>
          <cell r="C1811" t="str">
            <v>9381176604</v>
          </cell>
        </row>
        <row r="1812">
          <cell r="A1812" t="str">
            <v>026144006</v>
          </cell>
          <cell r="B1812" t="str">
            <v>นายเหี้ยง  สุวรรณโณ</v>
          </cell>
          <cell r="C1812" t="str">
            <v>9381089957</v>
          </cell>
        </row>
        <row r="1813">
          <cell r="A1813" t="str">
            <v>028003001</v>
          </cell>
          <cell r="B1813" t="str">
            <v>นายณฐกร  หวังและ</v>
          </cell>
          <cell r="C1813" t="str">
            <v>9381251843</v>
          </cell>
        </row>
        <row r="1814">
          <cell r="A1814" t="str">
            <v>028064001</v>
          </cell>
          <cell r="B1814" t="str">
            <v>น.ส.จันทร์ทิลา  จิตจักร</v>
          </cell>
          <cell r="C1814" t="str">
            <v>9381036799</v>
          </cell>
        </row>
        <row r="1815">
          <cell r="A1815" t="str">
            <v>028078002</v>
          </cell>
          <cell r="B1815" t="str">
            <v>น.ส.รจนา  สุขะปณะ</v>
          </cell>
          <cell r="C1815" t="str">
            <v>9381071179</v>
          </cell>
        </row>
        <row r="1816">
          <cell r="A1816" t="str">
            <v>029004001</v>
          </cell>
          <cell r="B1816" t="str">
            <v>น.ส.ลัดดาวัลย์  รักดี</v>
          </cell>
          <cell r="C1816" t="str">
            <v>9381071292</v>
          </cell>
        </row>
        <row r="1817">
          <cell r="A1817" t="str">
            <v>029004003</v>
          </cell>
          <cell r="B1817" t="str">
            <v>นายสมพร  เขียวเอียด</v>
          </cell>
          <cell r="C1817" t="str">
            <v>9381087962</v>
          </cell>
        </row>
        <row r="1818">
          <cell r="A1818" t="str">
            <v>029004010</v>
          </cell>
          <cell r="B1818" t="str">
            <v>นายพนม  ไชยพล</v>
          </cell>
          <cell r="C1818" t="str">
            <v>9381060193</v>
          </cell>
        </row>
        <row r="1819">
          <cell r="A1819" t="str">
            <v>029004016</v>
          </cell>
          <cell r="B1819" t="str">
            <v>นายสุจิน  ด้วงชุม</v>
          </cell>
          <cell r="C1819" t="str">
            <v>9381090599</v>
          </cell>
        </row>
        <row r="1820">
          <cell r="A1820" t="str">
            <v>029004020</v>
          </cell>
          <cell r="B1820" t="str">
            <v>นายวุฒิชัย  เหล็มรุย</v>
          </cell>
          <cell r="C1820" t="str">
            <v>9381110107</v>
          </cell>
        </row>
        <row r="1821">
          <cell r="A1821" t="str">
            <v>029004044</v>
          </cell>
          <cell r="B1821" t="str">
            <v>นายทองเสน  พุฒจีบ</v>
          </cell>
          <cell r="C1821" t="str">
            <v>9381103410</v>
          </cell>
        </row>
        <row r="1822">
          <cell r="A1822" t="str">
            <v>029004048</v>
          </cell>
          <cell r="B1822" t="str">
            <v>นายวินัย  เพ็ชร์ปาน</v>
          </cell>
          <cell r="C1822" t="str">
            <v>9381087164</v>
          </cell>
        </row>
        <row r="1823">
          <cell r="A1823" t="str">
            <v>029004055</v>
          </cell>
          <cell r="B1823" t="str">
            <v>นายหัถยา  มหาพรหม</v>
          </cell>
          <cell r="C1823" t="str">
            <v>9381139601</v>
          </cell>
        </row>
        <row r="1824">
          <cell r="A1824" t="str">
            <v>029004056</v>
          </cell>
          <cell r="B1824" t="str">
            <v>นายอวยชัย  นรพิณ</v>
          </cell>
          <cell r="C1824" t="str">
            <v>9381139520</v>
          </cell>
        </row>
        <row r="1825">
          <cell r="A1825" t="str">
            <v>029004059</v>
          </cell>
          <cell r="B1825" t="str">
            <v>นายสุพิศ  สุวรรณชะนะ</v>
          </cell>
          <cell r="C1825" t="str">
            <v>9381210462</v>
          </cell>
        </row>
        <row r="1826">
          <cell r="A1826" t="str">
            <v>029004062</v>
          </cell>
          <cell r="B1826" t="str">
            <v>นายมาโนช  เพ็ชรลัภ</v>
          </cell>
          <cell r="C1826" t="str">
            <v>9381214387</v>
          </cell>
        </row>
        <row r="1827">
          <cell r="A1827" t="str">
            <v>029004064</v>
          </cell>
          <cell r="B1827" t="str">
            <v>นายนพ  จันทร์ชาย</v>
          </cell>
          <cell r="C1827" t="str">
            <v>9381219214</v>
          </cell>
        </row>
        <row r="1828">
          <cell r="A1828" t="str">
            <v>029004065</v>
          </cell>
          <cell r="B1828" t="str">
            <v>นายถาวร  เริ่มวงค์</v>
          </cell>
          <cell r="C1828" t="str">
            <v>9381172269</v>
          </cell>
        </row>
        <row r="1829">
          <cell r="A1829" t="str">
            <v>029004066</v>
          </cell>
          <cell r="B1829" t="str">
            <v>นายกอบบุญ  ชายเกลี้ยง</v>
          </cell>
          <cell r="C1829" t="str">
            <v>9381223874</v>
          </cell>
        </row>
        <row r="1830">
          <cell r="A1830" t="str">
            <v>030005001</v>
          </cell>
          <cell r="B1830" t="str">
            <v>นายอภิวัฒน์  ยนต์ลอย</v>
          </cell>
          <cell r="C1830" t="str">
            <v>9381085099</v>
          </cell>
        </row>
        <row r="1831">
          <cell r="A1831" t="str">
            <v>030005003</v>
          </cell>
          <cell r="B1831" t="str">
            <v>นายมเลก  ศรีคงคา</v>
          </cell>
          <cell r="C1831" t="str">
            <v>9381088357</v>
          </cell>
        </row>
        <row r="1832">
          <cell r="A1832" t="str">
            <v>030005030</v>
          </cell>
          <cell r="B1832" t="str">
            <v>นายทรงวุฒิ  อุดมรัตน์</v>
          </cell>
          <cell r="C1832" t="str">
            <v>9381216231</v>
          </cell>
        </row>
        <row r="1833">
          <cell r="A1833" t="str">
            <v>030005031</v>
          </cell>
          <cell r="B1833" t="str">
            <v>นายสองค์  แก้วจุลกาญจน์</v>
          </cell>
          <cell r="C1833" t="str">
            <v>9381215324</v>
          </cell>
        </row>
        <row r="1834">
          <cell r="A1834" t="str">
            <v>030005033</v>
          </cell>
          <cell r="B1834" t="str">
            <v>นายอดิศักดิ์  เจะม๊ะ</v>
          </cell>
          <cell r="C1834" t="str">
            <v>9381230781</v>
          </cell>
        </row>
        <row r="1835">
          <cell r="A1835" t="str">
            <v>030005034</v>
          </cell>
          <cell r="B1835" t="str">
            <v>นายพิเชษฐ์  ธรรมโชติ</v>
          </cell>
          <cell r="C1835" t="str">
            <v>9381252335</v>
          </cell>
        </row>
        <row r="1836">
          <cell r="A1836" t="str">
            <v>030005035</v>
          </cell>
          <cell r="B1836" t="str">
            <v>นายภูวนาถ  หมัดอาดัม</v>
          </cell>
          <cell r="C1836" t="str">
            <v>9381258015</v>
          </cell>
        </row>
        <row r="1837">
          <cell r="A1837" t="str">
            <v>030005036</v>
          </cell>
          <cell r="B1837" t="str">
            <v>นายสุกรี  หมัดสา</v>
          </cell>
          <cell r="C1837" t="str">
            <v>9381260524</v>
          </cell>
        </row>
        <row r="1838">
          <cell r="A1838" t="str">
            <v>030005038</v>
          </cell>
          <cell r="B1838" t="str">
            <v>นายศราวุฒิ  ยอดเสนา</v>
          </cell>
          <cell r="C1838" t="str">
            <v>9381270260</v>
          </cell>
        </row>
        <row r="1839">
          <cell r="A1839" t="str">
            <v>031019001</v>
          </cell>
          <cell r="B1839" t="str">
            <v>นายสุริยัน  แสนธรรมพล</v>
          </cell>
          <cell r="C1839" t="str">
            <v>9381193312</v>
          </cell>
        </row>
        <row r="1840">
          <cell r="A1840" t="str">
            <v>031019002</v>
          </cell>
          <cell r="B1840" t="str">
            <v>นายบุญภาค  สุระสังวาลย์</v>
          </cell>
          <cell r="C1840" t="str">
            <v>9381058164</v>
          </cell>
        </row>
        <row r="1841">
          <cell r="A1841" t="str">
            <v>031019003</v>
          </cell>
          <cell r="B1841" t="str">
            <v>นายทองสุข  อุปสุข</v>
          </cell>
          <cell r="C1841" t="str">
            <v>9381118701</v>
          </cell>
        </row>
        <row r="1842">
          <cell r="A1842" t="str">
            <v>031019004</v>
          </cell>
          <cell r="B1842" t="str">
            <v>นายสรรชัย  สมคะเณย์</v>
          </cell>
          <cell r="C1842" t="str">
            <v>9381106460</v>
          </cell>
        </row>
        <row r="1843">
          <cell r="A1843" t="str">
            <v>031019005</v>
          </cell>
          <cell r="B1843" t="str">
            <v>นายคมสันต์  เจนเขตรวิทย์</v>
          </cell>
          <cell r="C1843" t="str">
            <v>9381106274</v>
          </cell>
        </row>
        <row r="1844">
          <cell r="A1844" t="str">
            <v>031019006</v>
          </cell>
          <cell r="B1844" t="str">
            <v>นายรังสิทธิ์  กิณเรศ</v>
          </cell>
          <cell r="C1844" t="str">
            <v>9381250812</v>
          </cell>
        </row>
        <row r="1845">
          <cell r="A1845" t="str">
            <v>031019007</v>
          </cell>
          <cell r="B1845" t="str">
            <v>นายพรภิรมย์  จริตงาม</v>
          </cell>
          <cell r="C1845" t="str">
            <v>9381143080</v>
          </cell>
        </row>
        <row r="1846">
          <cell r="A1846" t="str">
            <v>032034001</v>
          </cell>
          <cell r="B1846" t="str">
            <v>นางอารี  สะแหละ</v>
          </cell>
          <cell r="C1846" t="str">
            <v>9381090440</v>
          </cell>
        </row>
        <row r="1847">
          <cell r="A1847" t="str">
            <v>032034005</v>
          </cell>
          <cell r="B1847" t="str">
            <v>น.ส.สรธร  นิทรารมย์</v>
          </cell>
          <cell r="C1847" t="str">
            <v>9381055866</v>
          </cell>
        </row>
        <row r="1848">
          <cell r="A1848" t="str">
            <v>032034006</v>
          </cell>
          <cell r="B1848" t="str">
            <v>น.ส.ลักขณา  มณีรัตน์</v>
          </cell>
          <cell r="C1848" t="str">
            <v>9381071977</v>
          </cell>
        </row>
        <row r="1849">
          <cell r="A1849" t="str">
            <v>032034007</v>
          </cell>
          <cell r="B1849" t="str">
            <v>น.ส.สารีย์  สังข์คง</v>
          </cell>
          <cell r="C1849" t="str">
            <v>9381092478</v>
          </cell>
        </row>
        <row r="1850">
          <cell r="A1850" t="str">
            <v>032034008</v>
          </cell>
          <cell r="B1850" t="str">
            <v>นางศิริภรณ์  ชูสิงห์</v>
          </cell>
          <cell r="C1850" t="str">
            <v>9381081824</v>
          </cell>
        </row>
        <row r="1851">
          <cell r="A1851" t="str">
            <v>032034009</v>
          </cell>
          <cell r="B1851" t="str">
            <v>นายอนันต์  เคล้าดี</v>
          </cell>
          <cell r="C1851" t="str">
            <v>9381157820</v>
          </cell>
        </row>
        <row r="1852">
          <cell r="A1852" t="str">
            <v>032034010</v>
          </cell>
          <cell r="B1852" t="str">
            <v>น.ส.เสาวคนธ์  จาระนุ่น</v>
          </cell>
          <cell r="C1852" t="str">
            <v>9381034672</v>
          </cell>
        </row>
        <row r="1853">
          <cell r="A1853" t="str">
            <v>032034013</v>
          </cell>
          <cell r="B1853" t="str">
            <v>น.ส.สุรัชดา  แก้วอินทร์</v>
          </cell>
          <cell r="C1853" t="str">
            <v>9381273677</v>
          </cell>
        </row>
        <row r="1854">
          <cell r="A1854" t="str">
            <v>033136004</v>
          </cell>
          <cell r="B1854" t="str">
            <v>น.ส.เพ็ญศรี  สังข์สม</v>
          </cell>
          <cell r="C1854" t="str">
            <v>9381071098</v>
          </cell>
        </row>
        <row r="1855">
          <cell r="A1855" t="str">
            <v>033136005</v>
          </cell>
          <cell r="B1855" t="str">
            <v>นางธนภรณ์  แก้วเทพ</v>
          </cell>
          <cell r="C1855" t="str">
            <v>9381109702</v>
          </cell>
        </row>
        <row r="1856">
          <cell r="A1856" t="str">
            <v>033136012</v>
          </cell>
          <cell r="B1856" t="str">
            <v>น.ส.สุภัสรา  เกตุรัตน์</v>
          </cell>
          <cell r="C1856" t="str">
            <v>9381176094</v>
          </cell>
        </row>
        <row r="1857">
          <cell r="A1857" t="str">
            <v>034067001</v>
          </cell>
          <cell r="B1857" t="str">
            <v>นางรัชนี  สังข์แดหวา</v>
          </cell>
          <cell r="C1857" t="str">
            <v>9381071365</v>
          </cell>
        </row>
        <row r="1858">
          <cell r="A1858" t="str">
            <v>034067003</v>
          </cell>
          <cell r="B1858" t="str">
            <v>น.ส.ดวงใจ  เหย็บหมัด</v>
          </cell>
          <cell r="C1858" t="str">
            <v>9381076669</v>
          </cell>
        </row>
        <row r="1859">
          <cell r="A1859" t="str">
            <v>035068005</v>
          </cell>
          <cell r="B1859" t="str">
            <v>นายทองม้วน  ไชยสิทธิ์</v>
          </cell>
          <cell r="C1859" t="str">
            <v>9381224471</v>
          </cell>
        </row>
        <row r="1860">
          <cell r="A1860" t="str">
            <v>035068008</v>
          </cell>
          <cell r="B1860" t="str">
            <v>นายสมจิตร  ด้วงนุ่น</v>
          </cell>
          <cell r="C1860" t="str">
            <v>9381226768</v>
          </cell>
        </row>
        <row r="1861">
          <cell r="A1861" t="str">
            <v>035068010</v>
          </cell>
          <cell r="B1861" t="str">
            <v>นายการียา  ปะจูนิ</v>
          </cell>
          <cell r="C1861" t="str">
            <v>9381248672</v>
          </cell>
        </row>
        <row r="1862">
          <cell r="A1862" t="str">
            <v>035068012</v>
          </cell>
          <cell r="B1862" t="str">
            <v>นายจิรพัฒน์  เจตนา</v>
          </cell>
          <cell r="C1862" t="str">
            <v>9381273537</v>
          </cell>
        </row>
        <row r="1863">
          <cell r="A1863" t="str">
            <v>037006001</v>
          </cell>
          <cell r="B1863" t="str">
            <v>นางอัมพร  พลรัตน์</v>
          </cell>
          <cell r="C1863" t="str">
            <v>9381109478</v>
          </cell>
        </row>
        <row r="1864">
          <cell r="A1864" t="str">
            <v>037006007</v>
          </cell>
          <cell r="B1864" t="str">
            <v>น.ส.ยุพดี  เพ็ชรจำรัส</v>
          </cell>
          <cell r="C1864" t="str">
            <v>9381074860</v>
          </cell>
        </row>
        <row r="1865">
          <cell r="A1865" t="str">
            <v>037006009</v>
          </cell>
          <cell r="B1865" t="str">
            <v>น.ส.ปราณีต  รัสโนชา</v>
          </cell>
          <cell r="C1865" t="str">
            <v>9381080399</v>
          </cell>
        </row>
        <row r="1866">
          <cell r="A1866" t="str">
            <v>037006011</v>
          </cell>
          <cell r="B1866" t="str">
            <v>น.ส.มลิวรรณ  ชาพันธ์</v>
          </cell>
          <cell r="C1866" t="str">
            <v>9381033919</v>
          </cell>
        </row>
        <row r="1867">
          <cell r="A1867" t="str">
            <v>037006014</v>
          </cell>
          <cell r="B1867" t="str">
            <v>น.ส.สุนันทา  เทพสุวรรณ์</v>
          </cell>
          <cell r="C1867" t="str">
            <v>9381079455</v>
          </cell>
        </row>
        <row r="1868">
          <cell r="A1868" t="str">
            <v>037006015</v>
          </cell>
          <cell r="B1868" t="str">
            <v>น.ส.อรอนงค์  ราชเล็ก</v>
          </cell>
          <cell r="C1868" t="str">
            <v>9381055769</v>
          </cell>
        </row>
        <row r="1869">
          <cell r="A1869" t="str">
            <v>037006016</v>
          </cell>
          <cell r="B1869" t="str">
            <v>น.ส.ภาวนา  นะปิชัน</v>
          </cell>
          <cell r="C1869" t="str">
            <v>9381237182</v>
          </cell>
        </row>
        <row r="1870">
          <cell r="A1870" t="str">
            <v>037006023</v>
          </cell>
          <cell r="B1870" t="str">
            <v>น.ส.สุพรรณีย์  พรมโณมัย</v>
          </cell>
          <cell r="C1870" t="str">
            <v>9381258600</v>
          </cell>
        </row>
        <row r="1871">
          <cell r="A1871" t="str">
            <v>037006024</v>
          </cell>
          <cell r="B1871" t="str">
            <v>น.ส.ปราณี  หลีนุ่ม</v>
          </cell>
          <cell r="C1871" t="str">
            <v>9381258740</v>
          </cell>
        </row>
        <row r="1872">
          <cell r="A1872" t="str">
            <v>037006025</v>
          </cell>
          <cell r="B1872" t="str">
            <v>น.ส.พรกรัณย์  ชูช่วง</v>
          </cell>
          <cell r="C1872" t="str">
            <v>9381254397</v>
          </cell>
        </row>
        <row r="1873">
          <cell r="A1873" t="str">
            <v>037006026</v>
          </cell>
          <cell r="B1873" t="str">
            <v>น.ส.ศุภลักษณ์  จันทร์ขุน</v>
          </cell>
          <cell r="C1873" t="str">
            <v>9381258813</v>
          </cell>
        </row>
        <row r="1874">
          <cell r="A1874" t="str">
            <v>037006029</v>
          </cell>
          <cell r="B1874" t="str">
            <v>น.ส.ชลาลัย  เอ็มเล่ง</v>
          </cell>
          <cell r="C1874" t="str">
            <v>9381271127</v>
          </cell>
        </row>
        <row r="1875">
          <cell r="A1875" t="str">
            <v>037006031</v>
          </cell>
          <cell r="B1875" t="str">
            <v>น.ส.อรัญญา  พิษบุญ</v>
          </cell>
          <cell r="C1875" t="str">
            <v>9381273057</v>
          </cell>
        </row>
        <row r="1876">
          <cell r="A1876" t="str">
            <v>038017001</v>
          </cell>
          <cell r="B1876" t="str">
            <v>น.ส.อรทัย  สุขหอม</v>
          </cell>
          <cell r="C1876" t="str">
            <v>9381077541</v>
          </cell>
        </row>
        <row r="1877">
          <cell r="A1877" t="str">
            <v>038017002</v>
          </cell>
          <cell r="B1877" t="str">
            <v>น.ส.จิราภรณ์  หนูทอง</v>
          </cell>
          <cell r="C1877" t="str">
            <v>9381073600</v>
          </cell>
        </row>
        <row r="1878">
          <cell r="A1878" t="str">
            <v>039010001</v>
          </cell>
          <cell r="B1878" t="str">
            <v>น.ส.ศุรดา  นวลจันทร์</v>
          </cell>
          <cell r="C1878" t="str">
            <v>9381071969</v>
          </cell>
        </row>
        <row r="1879">
          <cell r="A1879" t="str">
            <v>039010003</v>
          </cell>
          <cell r="B1879" t="str">
            <v>นางอมร  อัครพงศ์พันธุ์</v>
          </cell>
          <cell r="C1879" t="str">
            <v>9381078602</v>
          </cell>
        </row>
        <row r="1880">
          <cell r="A1880" t="str">
            <v>039010004</v>
          </cell>
          <cell r="B1880" t="str">
            <v>น.ส.โนรี  ดำเกศ</v>
          </cell>
          <cell r="C1880" t="str">
            <v>9381090068</v>
          </cell>
        </row>
        <row r="1881">
          <cell r="A1881" t="str">
            <v>039010005</v>
          </cell>
          <cell r="B1881" t="str">
            <v>น.ส.นภาวรรณ  ณภากูล</v>
          </cell>
          <cell r="C1881" t="str">
            <v>9381096619</v>
          </cell>
        </row>
        <row r="1882">
          <cell r="A1882" t="str">
            <v>039010006</v>
          </cell>
          <cell r="B1882" t="str">
            <v>น.ส.ขวัญประภา  ณภากูล</v>
          </cell>
          <cell r="C1882" t="str">
            <v>9381181608</v>
          </cell>
        </row>
        <row r="1883">
          <cell r="A1883" t="str">
            <v>039010007</v>
          </cell>
          <cell r="B1883" t="str">
            <v>น.ส.เบญจวรรณ  เพิ่มศิลป์</v>
          </cell>
          <cell r="C1883" t="str">
            <v>9381077320</v>
          </cell>
        </row>
        <row r="1884">
          <cell r="A1884" t="str">
            <v>039010008</v>
          </cell>
          <cell r="B1884" t="str">
            <v>นายพิสุทธิ์  รัตนมณี</v>
          </cell>
          <cell r="C1884" t="str">
            <v>9381071497</v>
          </cell>
        </row>
        <row r="1885">
          <cell r="A1885" t="str">
            <v>039010009</v>
          </cell>
          <cell r="B1885" t="str">
            <v>น.ส.ชุติมา  ทองเสนอ</v>
          </cell>
          <cell r="C1885" t="str">
            <v>9381088136</v>
          </cell>
        </row>
        <row r="1886">
          <cell r="A1886" t="str">
            <v>039010010</v>
          </cell>
          <cell r="B1886" t="str">
            <v>นายสุรชัย  ธรรมโล</v>
          </cell>
          <cell r="C1886" t="str">
            <v>9381223807</v>
          </cell>
        </row>
        <row r="1887">
          <cell r="A1887" t="str">
            <v>039010011</v>
          </cell>
          <cell r="B1887" t="str">
            <v>น.ส.สุพรรณ์ษา  แก้วจุลกาญจน์</v>
          </cell>
          <cell r="C1887" t="str">
            <v>9381210799</v>
          </cell>
        </row>
        <row r="1888">
          <cell r="A1888" t="str">
            <v>039010012</v>
          </cell>
          <cell r="B1888" t="str">
            <v>นางสายใจ  ชูสุวรรณ์</v>
          </cell>
          <cell r="C1888" t="str">
            <v>9381071055</v>
          </cell>
        </row>
        <row r="1889">
          <cell r="A1889" t="str">
            <v>039010014</v>
          </cell>
          <cell r="B1889" t="str">
            <v>นางวรรณี  พลเพ็ชร</v>
          </cell>
          <cell r="C1889" t="str">
            <v>9381071063</v>
          </cell>
        </row>
        <row r="1890">
          <cell r="A1890" t="str">
            <v>039010015</v>
          </cell>
          <cell r="B1890" t="str">
            <v>น.ส.สมใจ  บุญสนิท</v>
          </cell>
          <cell r="C1890" t="str">
            <v>9381154643</v>
          </cell>
        </row>
        <row r="1891">
          <cell r="A1891" t="str">
            <v>039010016</v>
          </cell>
          <cell r="B1891" t="str">
            <v>น.ส.อุบลรัตน์  รงฤทธิ์</v>
          </cell>
          <cell r="C1891" t="str">
            <v>9381152586</v>
          </cell>
        </row>
        <row r="1892">
          <cell r="A1892" t="str">
            <v>039010017</v>
          </cell>
          <cell r="B1892" t="str">
            <v>น.ส.นันทมาศ  โกศล</v>
          </cell>
          <cell r="C1892" t="str">
            <v>9381086788</v>
          </cell>
        </row>
        <row r="1893">
          <cell r="A1893" t="str">
            <v>039010019</v>
          </cell>
          <cell r="B1893" t="str">
            <v>น.ส.วิหยัด  ชูตุ้ง</v>
          </cell>
          <cell r="C1893" t="str">
            <v>9381070849</v>
          </cell>
        </row>
        <row r="1894">
          <cell r="A1894" t="str">
            <v>039010020</v>
          </cell>
          <cell r="B1894" t="str">
            <v>น.ส.วรรณนา  บัวทอง</v>
          </cell>
          <cell r="C1894" t="str">
            <v>9381077584</v>
          </cell>
        </row>
        <row r="1895">
          <cell r="A1895" t="str">
            <v>039010022</v>
          </cell>
          <cell r="B1895" t="str">
            <v>น.ส.นาตยา  ชูแสง</v>
          </cell>
          <cell r="C1895" t="str">
            <v>9381156611</v>
          </cell>
        </row>
        <row r="1896">
          <cell r="A1896" t="str">
            <v>039010024</v>
          </cell>
          <cell r="B1896" t="str">
            <v>น.ส.พรรภา  พันธการ</v>
          </cell>
          <cell r="C1896" t="str">
            <v>9381188009</v>
          </cell>
        </row>
        <row r="1897">
          <cell r="A1897" t="str">
            <v>039010025</v>
          </cell>
          <cell r="B1897" t="str">
            <v>นางวัชรีพร  หนูนุ่น</v>
          </cell>
          <cell r="C1897" t="str">
            <v>9381126232</v>
          </cell>
        </row>
        <row r="1898">
          <cell r="A1898" t="str">
            <v>039010028</v>
          </cell>
          <cell r="B1898" t="str">
            <v>น.ส.กัญญา  ปานลอด</v>
          </cell>
          <cell r="C1898" t="str">
            <v>9381080747</v>
          </cell>
        </row>
        <row r="1899">
          <cell r="A1899" t="str">
            <v>039010029</v>
          </cell>
          <cell r="B1899" t="str">
            <v>นางไพ  หวังสวาสดิ์</v>
          </cell>
          <cell r="C1899" t="str">
            <v>9381077053</v>
          </cell>
        </row>
        <row r="1900">
          <cell r="A1900" t="str">
            <v>039010030</v>
          </cell>
          <cell r="B1900" t="str">
            <v>นางศิริรัตน์  ไชยกายุทธ์</v>
          </cell>
          <cell r="C1900" t="str">
            <v>9381103992</v>
          </cell>
        </row>
        <row r="1901">
          <cell r="A1901" t="str">
            <v>039010031</v>
          </cell>
          <cell r="B1901" t="str">
            <v>นางมะลิ  ธรรมศรี</v>
          </cell>
          <cell r="C1901" t="str">
            <v>9381121117</v>
          </cell>
        </row>
        <row r="1902">
          <cell r="A1902" t="str">
            <v>039010033</v>
          </cell>
          <cell r="B1902" t="str">
            <v>น.ส.ดวงฤดี  ศรีอินทร์</v>
          </cell>
          <cell r="C1902" t="str">
            <v>9381235023</v>
          </cell>
        </row>
        <row r="1903">
          <cell r="A1903" t="str">
            <v>039010034</v>
          </cell>
          <cell r="B1903" t="str">
            <v>น.ส.อนงค์  คำสุข</v>
          </cell>
          <cell r="C1903" t="str">
            <v>9381238340</v>
          </cell>
        </row>
        <row r="1904">
          <cell r="A1904" t="str">
            <v>039010037</v>
          </cell>
          <cell r="B1904" t="str">
            <v>นายสมชาย  ทองเสนอ</v>
          </cell>
          <cell r="C1904" t="str">
            <v>9381006504</v>
          </cell>
        </row>
        <row r="1905">
          <cell r="A1905" t="str">
            <v>039010038</v>
          </cell>
          <cell r="B1905" t="str">
            <v>น.ส.จารุวรรณ  จิตศิริ</v>
          </cell>
          <cell r="C1905" t="str">
            <v>9381254583</v>
          </cell>
        </row>
        <row r="1906">
          <cell r="A1906" t="str">
            <v>039010039</v>
          </cell>
          <cell r="B1906" t="str">
            <v>น.ส.เบญจมาส  โชติช่วง</v>
          </cell>
          <cell r="C1906" t="str">
            <v>9381250367</v>
          </cell>
        </row>
        <row r="1907">
          <cell r="A1907" t="str">
            <v>039010040</v>
          </cell>
          <cell r="B1907" t="str">
            <v>น.ส.ราตรี  คงช่วย</v>
          </cell>
          <cell r="C1907" t="str">
            <v>9381252777</v>
          </cell>
        </row>
        <row r="1908">
          <cell r="A1908" t="str">
            <v>039010042</v>
          </cell>
          <cell r="B1908" t="str">
            <v>น.ส.จิราพร  ดำสนิท</v>
          </cell>
          <cell r="C1908" t="str">
            <v>9381256535</v>
          </cell>
        </row>
        <row r="1909">
          <cell r="A1909" t="str">
            <v>039010044</v>
          </cell>
          <cell r="B1909" t="str">
            <v>น.ส.วีรวรรณ  ขวัญมา</v>
          </cell>
          <cell r="C1909" t="str">
            <v>9381259763</v>
          </cell>
        </row>
        <row r="1910">
          <cell r="A1910" t="str">
            <v>039010045</v>
          </cell>
          <cell r="B1910" t="str">
            <v>น.ส.ศันสนีย์  หวานขาว</v>
          </cell>
          <cell r="C1910" t="str">
            <v>9381263329</v>
          </cell>
        </row>
        <row r="1911">
          <cell r="A1911" t="str">
            <v>039010046</v>
          </cell>
          <cell r="B1911" t="str">
            <v>นายสุรชาติ  มาลินี</v>
          </cell>
          <cell r="C1911" t="str">
            <v>9381264007</v>
          </cell>
        </row>
        <row r="1912">
          <cell r="A1912" t="str">
            <v>039010047</v>
          </cell>
          <cell r="B1912" t="str">
            <v>น.ส.อรอุมา  สาลีกุล</v>
          </cell>
          <cell r="C1912" t="str">
            <v>9381272956</v>
          </cell>
        </row>
        <row r="1913">
          <cell r="A1913" t="str">
            <v>039010048</v>
          </cell>
          <cell r="B1913" t="str">
            <v>น.ส.พัชรินทร์  ทองหนูนุ้ย</v>
          </cell>
          <cell r="C1913" t="str">
            <v>9381273618</v>
          </cell>
        </row>
        <row r="1914">
          <cell r="A1914" t="str">
            <v>039090001</v>
          </cell>
          <cell r="B1914" t="str">
            <v>น.ส.พรเพ็ญ  สตำ</v>
          </cell>
          <cell r="C1914" t="str">
            <v>9381071489</v>
          </cell>
        </row>
        <row r="1915">
          <cell r="A1915" t="str">
            <v>039090002</v>
          </cell>
          <cell r="B1915" t="str">
            <v>นางสุณัฐตา  ลีลานนท์</v>
          </cell>
          <cell r="C1915" t="str">
            <v>9381077495</v>
          </cell>
        </row>
        <row r="1916">
          <cell r="A1916" t="str">
            <v>039090003</v>
          </cell>
          <cell r="B1916" t="str">
            <v>น.ส.เมธาวี  แก้วมรกฏ</v>
          </cell>
          <cell r="C1916" t="str">
            <v>9381153434</v>
          </cell>
        </row>
        <row r="1917">
          <cell r="A1917" t="str">
            <v>039090004</v>
          </cell>
          <cell r="B1917" t="str">
            <v>น.ส.อัจฉรา  ยูโส๊ะ</v>
          </cell>
          <cell r="C1917" t="str">
            <v>9381077908</v>
          </cell>
        </row>
        <row r="1918">
          <cell r="A1918" t="str">
            <v>039090005</v>
          </cell>
          <cell r="B1918" t="str">
            <v>น.ส.ทศวรรณ  หนูเอียด</v>
          </cell>
          <cell r="C1918" t="str">
            <v>9381258422</v>
          </cell>
        </row>
        <row r="1919">
          <cell r="A1919" t="str">
            <v>040084002</v>
          </cell>
          <cell r="B1919" t="str">
            <v>นายนิรุตต์  หนูลาย</v>
          </cell>
          <cell r="C1919" t="str">
            <v>9381233217</v>
          </cell>
        </row>
        <row r="1920">
          <cell r="A1920" t="str">
            <v>040084004</v>
          </cell>
          <cell r="B1920" t="str">
            <v>นายนิกร  จันทโร</v>
          </cell>
          <cell r="C1920" t="str">
            <v>9381213801</v>
          </cell>
        </row>
        <row r="1921">
          <cell r="A1921" t="str">
            <v>040084005</v>
          </cell>
          <cell r="B1921" t="str">
            <v>นายจรัญ  ภูมิประไพ</v>
          </cell>
          <cell r="C1921" t="str">
            <v>9381112746</v>
          </cell>
        </row>
        <row r="1922">
          <cell r="A1922" t="str">
            <v>040084006</v>
          </cell>
          <cell r="B1922" t="str">
            <v>นายประกอบ  เมืองทองอ่อน</v>
          </cell>
          <cell r="C1922" t="str">
            <v>9381209278</v>
          </cell>
        </row>
        <row r="1923">
          <cell r="A1923" t="str">
            <v>040084007</v>
          </cell>
          <cell r="B1923" t="str">
            <v>นายประมารถ  ช่วยเรือง</v>
          </cell>
          <cell r="C1923" t="str">
            <v>9381205647</v>
          </cell>
        </row>
        <row r="1924">
          <cell r="A1924" t="str">
            <v>040084008</v>
          </cell>
          <cell r="B1924" t="str">
            <v>นายภูธร  สุวรรณโณ</v>
          </cell>
          <cell r="C1924" t="str">
            <v>9381101906</v>
          </cell>
        </row>
        <row r="1925">
          <cell r="A1925" t="str">
            <v>040084009</v>
          </cell>
          <cell r="B1925" t="str">
            <v>นายสัญญา  ส่งนุ้ย</v>
          </cell>
          <cell r="C1925" t="str">
            <v>9381228515</v>
          </cell>
        </row>
        <row r="1926">
          <cell r="A1926" t="str">
            <v>040085001</v>
          </cell>
          <cell r="B1926" t="str">
            <v>น.ส.ลดาวัลย์  เดชเดชะ</v>
          </cell>
          <cell r="C1926" t="str">
            <v>9381234949</v>
          </cell>
        </row>
        <row r="1927">
          <cell r="A1927" t="str">
            <v>040086003</v>
          </cell>
          <cell r="B1927" t="str">
            <v>นางเพ็ญจันทร์  ดวงจันทร์</v>
          </cell>
          <cell r="C1927" t="str">
            <v>9381234639</v>
          </cell>
        </row>
        <row r="1928">
          <cell r="A1928" t="str">
            <v>040086011</v>
          </cell>
          <cell r="B1928" t="str">
            <v>นางอารีมะ  โคทนา</v>
          </cell>
          <cell r="C1928" t="str">
            <v>9381232393</v>
          </cell>
        </row>
        <row r="1929">
          <cell r="A1929" t="str">
            <v>040086014</v>
          </cell>
          <cell r="B1929" t="str">
            <v>น.ส.อารี  กาญจนคลอด</v>
          </cell>
          <cell r="C1929" t="str">
            <v>9381233144</v>
          </cell>
        </row>
        <row r="1930">
          <cell r="A1930" t="str">
            <v>040086016</v>
          </cell>
          <cell r="B1930" t="str">
            <v>น.ส.เพ็ญพิชชา  นันทิโร</v>
          </cell>
          <cell r="C1930" t="str">
            <v>9381234426</v>
          </cell>
        </row>
        <row r="1931">
          <cell r="A1931" t="str">
            <v>040086018</v>
          </cell>
          <cell r="B1931" t="str">
            <v>นางกิ้มเหี้ยง  คงสม</v>
          </cell>
          <cell r="C1931" t="str">
            <v>9381234442</v>
          </cell>
        </row>
        <row r="1932">
          <cell r="A1932" t="str">
            <v>040086019</v>
          </cell>
          <cell r="B1932" t="str">
            <v>นางดวงแข  สะตะพันธ์</v>
          </cell>
          <cell r="C1932" t="str">
            <v>9381234086</v>
          </cell>
        </row>
        <row r="1933">
          <cell r="A1933" t="str">
            <v>040086022</v>
          </cell>
          <cell r="B1933" t="str">
            <v>นางปราณี  ปานแก้ว</v>
          </cell>
          <cell r="C1933" t="str">
            <v>9381234450</v>
          </cell>
        </row>
        <row r="1934">
          <cell r="A1934" t="str">
            <v>040086025</v>
          </cell>
          <cell r="B1934" t="str">
            <v>น.ส.จรรยา  ไม่ขาม</v>
          </cell>
          <cell r="C1934" t="str">
            <v>9381234434</v>
          </cell>
        </row>
        <row r="1935">
          <cell r="A1935" t="str">
            <v>040086026</v>
          </cell>
          <cell r="B1935" t="str">
            <v>นางจรรยา  คงสม</v>
          </cell>
          <cell r="C1935" t="str">
            <v>9381234701</v>
          </cell>
        </row>
        <row r="1936">
          <cell r="A1936" t="str">
            <v>040086037</v>
          </cell>
          <cell r="B1936" t="str">
            <v>น.ส.พิไลพร  แก้วอ่อน</v>
          </cell>
          <cell r="C1936" t="str">
            <v>9381232849</v>
          </cell>
        </row>
        <row r="1937">
          <cell r="A1937" t="str">
            <v>040086039</v>
          </cell>
          <cell r="B1937" t="str">
            <v>น.ส.อุทัย  รอดเหลื่อม</v>
          </cell>
          <cell r="C1937" t="str">
            <v>9381232830</v>
          </cell>
        </row>
        <row r="1938">
          <cell r="A1938" t="str">
            <v>040086043</v>
          </cell>
          <cell r="B1938" t="str">
            <v>น.ส.ศิริพร  ยมขรร</v>
          </cell>
          <cell r="C1938" t="str">
            <v>9381235066</v>
          </cell>
        </row>
        <row r="1939">
          <cell r="A1939" t="str">
            <v>040086046</v>
          </cell>
          <cell r="B1939" t="str">
            <v>น.ส.ภวิษย์พร  คำศรี</v>
          </cell>
          <cell r="C1939" t="str">
            <v>9381268045</v>
          </cell>
        </row>
        <row r="1940">
          <cell r="A1940" t="str">
            <v>040086049</v>
          </cell>
          <cell r="B1940" t="str">
            <v>น.ส.อัญชลี  มาดี</v>
          </cell>
          <cell r="C1940" t="str">
            <v>9381237190</v>
          </cell>
        </row>
        <row r="1941">
          <cell r="A1941" t="str">
            <v>040086053</v>
          </cell>
          <cell r="B1941" t="str">
            <v>นางนุชนาท  ณ นคร</v>
          </cell>
          <cell r="C1941" t="str">
            <v>9381236461</v>
          </cell>
        </row>
        <row r="1942">
          <cell r="A1942" t="str">
            <v>040086058</v>
          </cell>
          <cell r="B1942" t="str">
            <v>น.ส.จุฑามาส  มุสิกธรรม</v>
          </cell>
          <cell r="C1942" t="str">
            <v>9381268053</v>
          </cell>
        </row>
        <row r="1943">
          <cell r="A1943" t="str">
            <v>040086059</v>
          </cell>
          <cell r="B1943" t="str">
            <v>น.ส.ดวงธิดา  มุสิกรัตน์</v>
          </cell>
          <cell r="C1943" t="str">
            <v>9381234817</v>
          </cell>
        </row>
        <row r="1944">
          <cell r="A1944" t="str">
            <v>040086060</v>
          </cell>
          <cell r="B1944" t="str">
            <v>น.ส.วัลยา  แก้วแหลมหญ้า</v>
          </cell>
          <cell r="C1944" t="str">
            <v>9381235163</v>
          </cell>
        </row>
        <row r="1945">
          <cell r="A1945" t="str">
            <v>040086066</v>
          </cell>
          <cell r="B1945" t="str">
            <v>นางยุพิน  นันสมบัติ</v>
          </cell>
          <cell r="C1945" t="str">
            <v>9381236844</v>
          </cell>
        </row>
        <row r="1946">
          <cell r="A1946" t="str">
            <v>040086072</v>
          </cell>
          <cell r="B1946" t="str">
            <v>นางอัมพร  จันทภาโส</v>
          </cell>
          <cell r="C1946" t="str">
            <v>9381235074</v>
          </cell>
        </row>
        <row r="1947">
          <cell r="A1947" t="str">
            <v>040086075</v>
          </cell>
          <cell r="B1947" t="str">
            <v>นางวรรดี  หอมทอง</v>
          </cell>
          <cell r="C1947" t="str">
            <v>9381237328</v>
          </cell>
        </row>
        <row r="1948">
          <cell r="A1948" t="str">
            <v>040086088</v>
          </cell>
          <cell r="B1948" t="str">
            <v>น.ส.นฤมล  สาดสูงเนิน</v>
          </cell>
          <cell r="C1948" t="str">
            <v>9381239568</v>
          </cell>
        </row>
        <row r="1949">
          <cell r="A1949" t="str">
            <v>040086097</v>
          </cell>
          <cell r="B1949" t="str">
            <v>น.ส.อินทิรา  บุญรัตน์</v>
          </cell>
          <cell r="C1949" t="str">
            <v>9381240302</v>
          </cell>
        </row>
        <row r="1950">
          <cell r="A1950" t="str">
            <v>040086114</v>
          </cell>
          <cell r="B1950" t="str">
            <v>น.ส.ยัซนี  มากะ</v>
          </cell>
          <cell r="C1950" t="str">
            <v>9381243328</v>
          </cell>
        </row>
        <row r="1951">
          <cell r="A1951" t="str">
            <v>040086120</v>
          </cell>
          <cell r="B1951" t="str">
            <v>น.ส.สุดารัตน์  ถาวรบุตร</v>
          </cell>
          <cell r="C1951" t="str">
            <v>9381243344</v>
          </cell>
        </row>
        <row r="1952">
          <cell r="A1952" t="str">
            <v>040086130</v>
          </cell>
          <cell r="B1952" t="str">
            <v>นางสุพิศ  หนูอ่อน</v>
          </cell>
          <cell r="C1952" t="str">
            <v>9381088993</v>
          </cell>
        </row>
        <row r="1953">
          <cell r="A1953" t="str">
            <v>040086132</v>
          </cell>
          <cell r="B1953" t="str">
            <v>น.ส.วันดี  ชูแก้ว</v>
          </cell>
          <cell r="C1953" t="str">
            <v>9381085803</v>
          </cell>
        </row>
        <row r="1954">
          <cell r="A1954" t="str">
            <v>040086133</v>
          </cell>
          <cell r="B1954" t="str">
            <v>นางพิลดา  ศรีสุวรรณ</v>
          </cell>
          <cell r="C1954" t="str">
            <v>9381089612</v>
          </cell>
        </row>
        <row r="1955">
          <cell r="A1955" t="str">
            <v>040086136</v>
          </cell>
          <cell r="B1955" t="str">
            <v>น.ส.สุมาลี  หมัดอาดัม</v>
          </cell>
          <cell r="C1955" t="str">
            <v>9381150753</v>
          </cell>
        </row>
        <row r="1956">
          <cell r="A1956" t="str">
            <v>040086137</v>
          </cell>
          <cell r="B1956" t="str">
            <v>น.ส.ดวงอรุณ  เพ็งปรางค์</v>
          </cell>
          <cell r="C1956" t="str">
            <v>9381127808</v>
          </cell>
        </row>
        <row r="1957">
          <cell r="A1957" t="str">
            <v>040086145</v>
          </cell>
          <cell r="B1957" t="str">
            <v>น.ส.สุดาวัลย์  ขวัญหมุด</v>
          </cell>
          <cell r="C1957" t="str">
            <v>9381249644</v>
          </cell>
        </row>
        <row r="1958">
          <cell r="A1958" t="str">
            <v>040086146</v>
          </cell>
          <cell r="B1958" t="str">
            <v>น.ส.สิตีห่าหยาด  ละมาน</v>
          </cell>
          <cell r="C1958" t="str">
            <v>9381250022</v>
          </cell>
        </row>
        <row r="1959">
          <cell r="A1959" t="str">
            <v>040086147</v>
          </cell>
          <cell r="B1959" t="str">
            <v>น.ส.สุขสิริ  คะณะแนม</v>
          </cell>
          <cell r="C1959" t="str">
            <v>9381250286</v>
          </cell>
        </row>
        <row r="1960">
          <cell r="A1960" t="str">
            <v>040086154</v>
          </cell>
          <cell r="B1960" t="str">
            <v>น.ส.รุ่งฤดี  จำปาน้อย</v>
          </cell>
          <cell r="C1960" t="str">
            <v>9381160368</v>
          </cell>
        </row>
        <row r="1961">
          <cell r="A1961" t="str">
            <v>040086155</v>
          </cell>
          <cell r="B1961" t="str">
            <v>น.ส.อัญญา  ไชยสมบัติ</v>
          </cell>
          <cell r="C1961" t="str">
            <v>9381270562</v>
          </cell>
        </row>
        <row r="1962">
          <cell r="A1962" t="str">
            <v>040086156</v>
          </cell>
          <cell r="B1962" t="str">
            <v>น.ส.รัตนา  หลีเจ๊ะ</v>
          </cell>
          <cell r="C1962" t="str">
            <v>9381250170</v>
          </cell>
        </row>
        <row r="1963">
          <cell r="A1963" t="str">
            <v>040086167</v>
          </cell>
          <cell r="B1963" t="str">
            <v>นางจิราภรณ์  ศิริ</v>
          </cell>
          <cell r="C1963" t="str">
            <v>9381234698</v>
          </cell>
        </row>
        <row r="1964">
          <cell r="A1964" t="str">
            <v>040086168</v>
          </cell>
          <cell r="B1964" t="str">
            <v>น.ส.สุภาพันธ์  อนันตะพงค์</v>
          </cell>
          <cell r="C1964" t="str">
            <v>9381270147</v>
          </cell>
        </row>
        <row r="1965">
          <cell r="A1965" t="str">
            <v>040086171</v>
          </cell>
          <cell r="B1965" t="str">
            <v>น.ส.ศศิธร  แซ่ตั้ง</v>
          </cell>
          <cell r="C1965" t="str">
            <v>9381270139</v>
          </cell>
        </row>
        <row r="1966">
          <cell r="A1966" t="str">
            <v>040086174</v>
          </cell>
          <cell r="B1966" t="str">
            <v>น.ส.วรรณา  แย้มหนู</v>
          </cell>
          <cell r="C1966" t="str">
            <v>9381259690</v>
          </cell>
        </row>
        <row r="1967">
          <cell r="A1967" t="str">
            <v>040086175</v>
          </cell>
          <cell r="B1967" t="str">
            <v>นางรวย  สุวรรณมณี</v>
          </cell>
          <cell r="C1967" t="str">
            <v>9381259712</v>
          </cell>
        </row>
        <row r="1968">
          <cell r="A1968" t="str">
            <v>040086176</v>
          </cell>
          <cell r="B1968" t="str">
            <v>น.ส.วรรณา  จันทภาโส</v>
          </cell>
          <cell r="C1968" t="str">
            <v>9381259682</v>
          </cell>
        </row>
        <row r="1969">
          <cell r="A1969" t="str">
            <v>040086177</v>
          </cell>
          <cell r="B1969" t="str">
            <v>น.ส.วรรณา  บุญจันร์</v>
          </cell>
          <cell r="C1969" t="str">
            <v>9381259674</v>
          </cell>
        </row>
        <row r="1970">
          <cell r="A1970" t="str">
            <v>040086178</v>
          </cell>
          <cell r="B1970" t="str">
            <v>น.ส.นาทยา  ณะบริบูรณ์</v>
          </cell>
          <cell r="C1970" t="str">
            <v>9381259704</v>
          </cell>
        </row>
        <row r="1971">
          <cell r="A1971" t="str">
            <v>040086182</v>
          </cell>
          <cell r="B1971" t="str">
            <v>น.ส.ฉวีวรรณ  บิณการ</v>
          </cell>
          <cell r="C1971" t="str">
            <v>9381268029</v>
          </cell>
        </row>
        <row r="1972">
          <cell r="A1972" t="str">
            <v>040086186</v>
          </cell>
          <cell r="B1972" t="str">
            <v>น.ส.สุภาพร  พลายชุม</v>
          </cell>
          <cell r="C1972" t="str">
            <v>9381263590</v>
          </cell>
        </row>
        <row r="1973">
          <cell r="A1973" t="str">
            <v>040086187</v>
          </cell>
          <cell r="B1973" t="str">
            <v>น.ส.จิระวรรณ์  จันทศิริ</v>
          </cell>
          <cell r="C1973" t="str">
            <v>9381268037</v>
          </cell>
        </row>
        <row r="1974">
          <cell r="A1974" t="str">
            <v>040086191</v>
          </cell>
          <cell r="B1974" t="str">
            <v>นางสมจิต  พรายหนู</v>
          </cell>
          <cell r="C1974" t="str">
            <v>9381268274</v>
          </cell>
        </row>
        <row r="1975">
          <cell r="A1975" t="str">
            <v>040086195</v>
          </cell>
          <cell r="B1975" t="str">
            <v>นายสมโชค  ทวีรัตน์</v>
          </cell>
          <cell r="C1975" t="str">
            <v>9381270163</v>
          </cell>
        </row>
        <row r="1976">
          <cell r="A1976" t="str">
            <v>040086196</v>
          </cell>
          <cell r="B1976" t="str">
            <v>น.ส.ดาราพร  เดชช่วย</v>
          </cell>
          <cell r="C1976" t="str">
            <v>9381270155</v>
          </cell>
        </row>
        <row r="1977">
          <cell r="A1977" t="str">
            <v>040086198</v>
          </cell>
          <cell r="B1977" t="str">
            <v>น.ส.วิลาวัลย์  การานุศล</v>
          </cell>
          <cell r="C1977" t="str">
            <v>9381249695</v>
          </cell>
        </row>
        <row r="1978">
          <cell r="A1978" t="str">
            <v>040086202</v>
          </cell>
          <cell r="B1978" t="str">
            <v>นางละออง  จันทโร</v>
          </cell>
          <cell r="C1978" t="str">
            <v>9381272409</v>
          </cell>
        </row>
        <row r="1979">
          <cell r="A1979" t="str">
            <v>040086203</v>
          </cell>
          <cell r="B1979" t="str">
            <v>น.ส.วลัยพร  นุ่นยะพรึก</v>
          </cell>
          <cell r="C1979" t="str">
            <v>9381272379</v>
          </cell>
        </row>
        <row r="1980">
          <cell r="A1980" t="str">
            <v>040086204</v>
          </cell>
          <cell r="B1980" t="str">
            <v>นางสุวิทย์  หวานนวล</v>
          </cell>
          <cell r="C1980" t="str">
            <v>9381272387</v>
          </cell>
        </row>
        <row r="1981">
          <cell r="A1981" t="str">
            <v>040086205</v>
          </cell>
          <cell r="B1981" t="str">
            <v>น.ส.นิตยา  กองอิ้ม</v>
          </cell>
          <cell r="C1981" t="str">
            <v>9381273472</v>
          </cell>
        </row>
        <row r="1982">
          <cell r="A1982" t="str">
            <v>060038005</v>
          </cell>
          <cell r="B1982" t="str">
            <v>นายศุภกิจ  แปะโพระ</v>
          </cell>
          <cell r="C1982" t="str">
            <v>9381168288</v>
          </cell>
        </row>
        <row r="1983">
          <cell r="A1983" t="str">
            <v>060038012</v>
          </cell>
          <cell r="B1983" t="str">
            <v>นายวิทยา  จันทร์อักษร</v>
          </cell>
          <cell r="C1983" t="str">
            <v>9381209642</v>
          </cell>
        </row>
        <row r="1984">
          <cell r="A1984" t="str">
            <v>060038014</v>
          </cell>
          <cell r="B1984" t="str">
            <v>นายธรรมศักดิ์  เล๊าะเหม</v>
          </cell>
          <cell r="C1984" t="str">
            <v>9381219583</v>
          </cell>
        </row>
        <row r="1985">
          <cell r="A1985" t="str">
            <v>060038019</v>
          </cell>
          <cell r="B1985" t="str">
            <v>นายจเร  รัตนวงศ์</v>
          </cell>
          <cell r="C1985" t="str">
            <v>9381231508</v>
          </cell>
        </row>
        <row r="1986">
          <cell r="A1986" t="str">
            <v>060038021</v>
          </cell>
          <cell r="B1986" t="str">
            <v>นายคมกฤช  ถิระผะลิกะ</v>
          </cell>
          <cell r="C1986" t="str">
            <v>9381235597</v>
          </cell>
        </row>
        <row r="1987">
          <cell r="A1987" t="str">
            <v>060038023</v>
          </cell>
          <cell r="B1987" t="str">
            <v>นายประวิทย์  บุญรัตน์</v>
          </cell>
          <cell r="C1987" t="str">
            <v>9381237530</v>
          </cell>
        </row>
        <row r="1988">
          <cell r="A1988" t="str">
            <v>060038024</v>
          </cell>
          <cell r="B1988" t="str">
            <v>นายอำรันณ์  แซะอามา</v>
          </cell>
          <cell r="C1988" t="str">
            <v>9381028958</v>
          </cell>
        </row>
        <row r="1989">
          <cell r="A1989" t="str">
            <v>060038025</v>
          </cell>
          <cell r="B1989" t="str">
            <v>นายยอดสกิจ  ทองกอบสม</v>
          </cell>
          <cell r="C1989" t="str">
            <v>9381267014</v>
          </cell>
        </row>
        <row r="1990">
          <cell r="A1990" t="str">
            <v>060038026</v>
          </cell>
          <cell r="B1990" t="str">
            <v>นายจรูญ  มงคล</v>
          </cell>
          <cell r="C1990" t="str">
            <v>9381266808</v>
          </cell>
        </row>
        <row r="1991">
          <cell r="A1991" t="str">
            <v>060157003</v>
          </cell>
          <cell r="B1991" t="str">
            <v>นายสุพรรณ  จงรักษ์</v>
          </cell>
          <cell r="C1991" t="str">
            <v>9381109532</v>
          </cell>
        </row>
        <row r="1992">
          <cell r="A1992" t="str">
            <v>060157005</v>
          </cell>
          <cell r="B1992" t="str">
            <v>นายวุฒิศักดิ์  เจ้ยแก้ว</v>
          </cell>
          <cell r="C1992" t="str">
            <v>9381036934</v>
          </cell>
        </row>
        <row r="1993">
          <cell r="A1993" t="str">
            <v>060157008</v>
          </cell>
          <cell r="B1993" t="str">
            <v>นายพิน  แก้วจักรหวัด</v>
          </cell>
          <cell r="C1993" t="str">
            <v>9381111170</v>
          </cell>
        </row>
        <row r="1994">
          <cell r="A1994" t="str">
            <v>060157013</v>
          </cell>
          <cell r="B1994" t="str">
            <v>นายสาธิต  แซ่จิ้ว</v>
          </cell>
          <cell r="C1994" t="str">
            <v>9381160260</v>
          </cell>
        </row>
        <row r="1995">
          <cell r="A1995" t="str">
            <v>060157014</v>
          </cell>
          <cell r="B1995" t="str">
            <v>นายอภิรักษ์  ช่วยทิพย์</v>
          </cell>
          <cell r="C1995" t="str">
            <v>9381165637</v>
          </cell>
        </row>
        <row r="1996">
          <cell r="A1996" t="str">
            <v>060157015</v>
          </cell>
          <cell r="B1996" t="str">
            <v>นายกิตติโชติ  อรัญดร</v>
          </cell>
          <cell r="C1996" t="str">
            <v>9381167532</v>
          </cell>
        </row>
        <row r="1997">
          <cell r="A1997" t="str">
            <v>060157016</v>
          </cell>
          <cell r="B1997" t="str">
            <v>นายอรุณ  หมาดสา</v>
          </cell>
          <cell r="C1997" t="str">
            <v>9381183619</v>
          </cell>
        </row>
        <row r="1998">
          <cell r="A1998" t="str">
            <v>060157017</v>
          </cell>
          <cell r="B1998" t="str">
            <v>ว่าที่ ร.ตเกรียงศักดิ์  ชูแสง</v>
          </cell>
          <cell r="C1998" t="str">
            <v>9381168938</v>
          </cell>
        </row>
        <row r="1999">
          <cell r="A1999" t="str">
            <v>060157022</v>
          </cell>
          <cell r="B1999" t="str">
            <v>นายศิริชัย  มณีโชติ</v>
          </cell>
          <cell r="C1999" t="str">
            <v>9381212317</v>
          </cell>
        </row>
        <row r="2000">
          <cell r="A2000" t="str">
            <v>060157025</v>
          </cell>
          <cell r="B2000" t="str">
            <v>นายปรีชา  คงพลับ</v>
          </cell>
          <cell r="C2000" t="str">
            <v>9381134405</v>
          </cell>
        </row>
        <row r="2001">
          <cell r="A2001" t="str">
            <v>060174034</v>
          </cell>
          <cell r="B2001" t="str">
            <v>นายประชา  คงประชุม</v>
          </cell>
          <cell r="C2001" t="str">
            <v>9381166994</v>
          </cell>
        </row>
        <row r="2002">
          <cell r="A2002" t="str">
            <v>060174036</v>
          </cell>
          <cell r="B2002" t="str">
            <v>นายมนตรี  ทองหวาน</v>
          </cell>
          <cell r="C2002" t="str">
            <v>9381188564</v>
          </cell>
        </row>
        <row r="2003">
          <cell r="A2003" t="str">
            <v>060174038</v>
          </cell>
          <cell r="B2003" t="str">
            <v>นายมานิต  นาฮับผล</v>
          </cell>
          <cell r="C2003" t="str">
            <v>9381189129</v>
          </cell>
        </row>
        <row r="2004">
          <cell r="A2004" t="str">
            <v>060174039</v>
          </cell>
          <cell r="B2004" t="str">
            <v>นายธัชชพล  สถานสม</v>
          </cell>
          <cell r="C2004" t="str">
            <v>9381153868</v>
          </cell>
        </row>
        <row r="2005">
          <cell r="A2005" t="str">
            <v>060174042</v>
          </cell>
          <cell r="B2005" t="str">
            <v>นายมนตรี  สุขสวัสดิ์</v>
          </cell>
          <cell r="C2005" t="str">
            <v>9381182981</v>
          </cell>
        </row>
        <row r="2006">
          <cell r="A2006" t="str">
            <v>060174045</v>
          </cell>
          <cell r="B2006" t="str">
            <v>นายวินัย  คงมี</v>
          </cell>
          <cell r="C2006" t="str">
            <v>9381198306</v>
          </cell>
        </row>
        <row r="2007">
          <cell r="A2007" t="str">
            <v>060174046</v>
          </cell>
          <cell r="B2007" t="str">
            <v>นายวัชระ  ทองจีน</v>
          </cell>
          <cell r="C2007" t="str">
            <v>9381213623</v>
          </cell>
        </row>
        <row r="2008">
          <cell r="A2008" t="str">
            <v>060174048</v>
          </cell>
          <cell r="B2008" t="str">
            <v>นายมารุต  อภิพงศ์วัฒนกุล</v>
          </cell>
          <cell r="C2008" t="str">
            <v>9381231222</v>
          </cell>
        </row>
        <row r="2009">
          <cell r="A2009" t="str">
            <v>060174049</v>
          </cell>
          <cell r="B2009" t="str">
            <v>นายสมพงค์  ขาวนวล</v>
          </cell>
          <cell r="C2009" t="str">
            <v>9381232172</v>
          </cell>
        </row>
        <row r="2010">
          <cell r="A2010" t="str">
            <v>060174050</v>
          </cell>
          <cell r="B2010" t="str">
            <v>นายพิสรรค์  แก้วสว่าง</v>
          </cell>
          <cell r="C2010" t="str">
            <v>9381231400</v>
          </cell>
        </row>
        <row r="2011">
          <cell r="A2011" t="str">
            <v>060174051</v>
          </cell>
          <cell r="B2011" t="str">
            <v>นายปรีชา  คงชู</v>
          </cell>
          <cell r="C2011" t="str">
            <v>9381251878</v>
          </cell>
        </row>
        <row r="2012">
          <cell r="A2012" t="str">
            <v>060174052</v>
          </cell>
          <cell r="B2012" t="str">
            <v>นายจตุพร  เฟื้องฟุ้ง</v>
          </cell>
          <cell r="C2012" t="str">
            <v>9381274843</v>
          </cell>
        </row>
        <row r="2013">
          <cell r="A2013" t="str">
            <v>060175009</v>
          </cell>
          <cell r="B2013" t="str">
            <v>นายอาดือนาน  ดอเลาะ</v>
          </cell>
          <cell r="C2013" t="str">
            <v>9381072256</v>
          </cell>
        </row>
        <row r="2014">
          <cell r="A2014" t="str">
            <v>060175013</v>
          </cell>
          <cell r="B2014" t="str">
            <v>นายเสรี  สายแก้ว</v>
          </cell>
          <cell r="C2014" t="str">
            <v>9381078912</v>
          </cell>
        </row>
        <row r="2015">
          <cell r="A2015" t="str">
            <v>060175025</v>
          </cell>
          <cell r="B2015" t="str">
            <v>นายสุวัฒน์  โสตทิพย์</v>
          </cell>
          <cell r="C2015" t="str">
            <v>9381144710</v>
          </cell>
        </row>
        <row r="2016">
          <cell r="A2016" t="str">
            <v>060175027</v>
          </cell>
          <cell r="B2016" t="str">
            <v>นายชูชาติ  ไชยประดิษฐ</v>
          </cell>
          <cell r="C2016" t="str">
            <v>9381235791</v>
          </cell>
        </row>
        <row r="2017">
          <cell r="A2017" t="str">
            <v>060175028</v>
          </cell>
          <cell r="B2017" t="str">
            <v>นายไพรัช  จันทรเพชร</v>
          </cell>
          <cell r="C2017" t="str">
            <v>9381255679</v>
          </cell>
        </row>
        <row r="2018">
          <cell r="A2018" t="str">
            <v>060175029</v>
          </cell>
          <cell r="B2018" t="str">
            <v>นายทนงศักดิ์  ดำน้อย</v>
          </cell>
          <cell r="C2018" t="str">
            <v>9381252726</v>
          </cell>
        </row>
        <row r="2019">
          <cell r="A2019" t="str">
            <v>060175030</v>
          </cell>
          <cell r="B2019" t="str">
            <v>นายเมธี  มีเจ๊ะ</v>
          </cell>
          <cell r="C2019" t="str">
            <v>9381103372</v>
          </cell>
        </row>
        <row r="2020">
          <cell r="A2020" t="str">
            <v>060180017</v>
          </cell>
          <cell r="B2020" t="str">
            <v>นายมานพ  มุสิกพันธ์</v>
          </cell>
          <cell r="C2020" t="str">
            <v>9381177082</v>
          </cell>
        </row>
        <row r="2021">
          <cell r="A2021" t="str">
            <v>060180019</v>
          </cell>
          <cell r="B2021" t="str">
            <v>นายสามารถ  เจริญสุข</v>
          </cell>
          <cell r="C2021" t="str">
            <v>9381182442</v>
          </cell>
        </row>
        <row r="2022">
          <cell r="A2022" t="str">
            <v>060180024</v>
          </cell>
          <cell r="B2022" t="str">
            <v>นายพรประสิทธิ์  มณีบัว</v>
          </cell>
          <cell r="C2022" t="str">
            <v>9381246114</v>
          </cell>
        </row>
        <row r="2023">
          <cell r="A2023" t="str">
            <v>060180025</v>
          </cell>
          <cell r="B2023" t="str">
            <v>นายสุวิทย์  ไชยทอง</v>
          </cell>
          <cell r="C2023" t="str">
            <v>9381174237</v>
          </cell>
        </row>
        <row r="2024">
          <cell r="A2024" t="str">
            <v>060180029</v>
          </cell>
          <cell r="B2024" t="str">
            <v>นายอดุลเดช  คงทอง</v>
          </cell>
          <cell r="C2024" t="str">
            <v>9381245800</v>
          </cell>
        </row>
        <row r="2025">
          <cell r="A2025" t="str">
            <v>060180031</v>
          </cell>
          <cell r="B2025" t="str">
            <v>นายสมชาย  พรมทองนุ้ย</v>
          </cell>
          <cell r="C2025" t="str">
            <v>9381203288</v>
          </cell>
        </row>
        <row r="2026">
          <cell r="A2026" t="str">
            <v>060180034</v>
          </cell>
          <cell r="B2026" t="str">
            <v>นายสุพจน์  แก้ววงค์จันทร์</v>
          </cell>
          <cell r="C2026" t="str">
            <v>9381218579</v>
          </cell>
        </row>
        <row r="2027">
          <cell r="A2027" t="str">
            <v>060180035</v>
          </cell>
          <cell r="B2027" t="str">
            <v>นายอรุณ  หมัดเจ๊ะเหร๊ะ</v>
          </cell>
          <cell r="C2027" t="str">
            <v>9381219915</v>
          </cell>
        </row>
        <row r="2028">
          <cell r="A2028" t="str">
            <v>060180036</v>
          </cell>
          <cell r="B2028" t="str">
            <v>นายอุดม  โสะแสะ</v>
          </cell>
          <cell r="C2028" t="str">
            <v>9381221529</v>
          </cell>
        </row>
        <row r="2029">
          <cell r="A2029" t="str">
            <v>060180037</v>
          </cell>
          <cell r="B2029" t="str">
            <v>นายมนัส  พันกาแด</v>
          </cell>
          <cell r="C2029" t="str">
            <v>9381224722</v>
          </cell>
        </row>
        <row r="2030">
          <cell r="A2030" t="str">
            <v>060180038</v>
          </cell>
          <cell r="B2030" t="str">
            <v>นายสบาย  อินทร์สังข์</v>
          </cell>
          <cell r="C2030" t="str">
            <v>9381238472</v>
          </cell>
        </row>
        <row r="2031">
          <cell r="A2031" t="str">
            <v>060180039</v>
          </cell>
          <cell r="B2031" t="str">
            <v>นายนนทชัย  วิจารณ์</v>
          </cell>
          <cell r="C2031" t="str">
            <v>9381240310</v>
          </cell>
        </row>
        <row r="2032">
          <cell r="A2032" t="str">
            <v>060180040</v>
          </cell>
          <cell r="B2032" t="str">
            <v>นายวริวัฒน์  สังข์ทอง</v>
          </cell>
          <cell r="C2032" t="str">
            <v>9381249199</v>
          </cell>
        </row>
        <row r="2033">
          <cell r="A2033" t="str">
            <v>060185004</v>
          </cell>
          <cell r="B2033" t="str">
            <v>นายประกิจ  เพ็ชรจำรัส</v>
          </cell>
          <cell r="C2033" t="str">
            <v>9381165602</v>
          </cell>
        </row>
        <row r="2034">
          <cell r="A2034" t="str">
            <v>060185005</v>
          </cell>
          <cell r="B2034" t="str">
            <v>นายสุเวทย์  ทองรักษ์</v>
          </cell>
          <cell r="C2034" t="str">
            <v>9381167516</v>
          </cell>
        </row>
        <row r="2035">
          <cell r="A2035" t="str">
            <v>060185006</v>
          </cell>
          <cell r="B2035" t="str">
            <v>นายประวิทย์  แดงศรีวัลย์</v>
          </cell>
          <cell r="C2035" t="str">
            <v>9381167524</v>
          </cell>
        </row>
        <row r="2036">
          <cell r="A2036" t="str">
            <v>060185007</v>
          </cell>
          <cell r="B2036" t="str">
            <v>ว่าที่ ร.ตถานัน  ผลบุญ</v>
          </cell>
          <cell r="C2036" t="str">
            <v>9381167737</v>
          </cell>
        </row>
        <row r="2037">
          <cell r="A2037" t="str">
            <v>060185009</v>
          </cell>
          <cell r="B2037" t="str">
            <v>ว่าที่ ร.ตสมชาย  สาวิโรจน์</v>
          </cell>
          <cell r="C2037" t="str">
            <v>9381167710</v>
          </cell>
        </row>
        <row r="2038">
          <cell r="A2038" t="str">
            <v>060185016</v>
          </cell>
          <cell r="B2038" t="str">
            <v>นายวิทยา  แก่นแก้ว</v>
          </cell>
          <cell r="C2038" t="str">
            <v>9381195730</v>
          </cell>
        </row>
        <row r="2039">
          <cell r="A2039" t="str">
            <v>060185017</v>
          </cell>
          <cell r="B2039" t="str">
            <v>นายนิกร  รัตนพันธ์</v>
          </cell>
          <cell r="C2039" t="str">
            <v>9381199973</v>
          </cell>
        </row>
        <row r="2040">
          <cell r="A2040" t="str">
            <v>060185019</v>
          </cell>
          <cell r="B2040" t="str">
            <v>นายปกรณ์  ทองศรีแก้ว</v>
          </cell>
          <cell r="C2040" t="str">
            <v>9381200289</v>
          </cell>
        </row>
        <row r="2041">
          <cell r="A2041" t="str">
            <v>060185020</v>
          </cell>
          <cell r="B2041" t="str">
            <v>นายอภิชัย  แซะอามา</v>
          </cell>
          <cell r="C2041" t="str">
            <v>9381214352</v>
          </cell>
        </row>
        <row r="2042">
          <cell r="A2042" t="str">
            <v>060185021</v>
          </cell>
          <cell r="B2042" t="str">
            <v>นายกมล  มะประสิทธิ์</v>
          </cell>
          <cell r="C2042" t="str">
            <v>9381215731</v>
          </cell>
        </row>
        <row r="2043">
          <cell r="A2043" t="str">
            <v>060185023</v>
          </cell>
          <cell r="B2043" t="str">
            <v>นายสุณี  บูดี</v>
          </cell>
          <cell r="C2043" t="str">
            <v>9381221413</v>
          </cell>
        </row>
        <row r="2044">
          <cell r="A2044" t="str">
            <v>060185024</v>
          </cell>
          <cell r="B2044" t="str">
            <v>นายวัชระ  สะหะวิริยะ</v>
          </cell>
          <cell r="C2044" t="str">
            <v>9381168296</v>
          </cell>
        </row>
        <row r="2045">
          <cell r="A2045" t="str">
            <v>060185026</v>
          </cell>
          <cell r="B2045" t="str">
            <v>นายนพดล  มากอำไพ</v>
          </cell>
          <cell r="C2045" t="str">
            <v>9381250766</v>
          </cell>
        </row>
        <row r="2046">
          <cell r="A2046" t="str">
            <v>060185027</v>
          </cell>
          <cell r="B2046" t="str">
            <v>นายธนะพสิษพัชร  ชัยเชื้อ</v>
          </cell>
          <cell r="C2046" t="str">
            <v>9381263558</v>
          </cell>
        </row>
        <row r="2047">
          <cell r="A2047" t="str">
            <v>060185028</v>
          </cell>
          <cell r="B2047" t="str">
            <v>นายวัฒนา  แสงมณี</v>
          </cell>
          <cell r="C2047" t="str">
            <v>9381267723</v>
          </cell>
        </row>
        <row r="2048">
          <cell r="A2048" t="str">
            <v>060185029</v>
          </cell>
          <cell r="B2048" t="str">
            <v>นายอำนาจ  ด้วงหมุน</v>
          </cell>
          <cell r="C2048" t="str">
            <v>9381271739</v>
          </cell>
        </row>
        <row r="2049">
          <cell r="A2049" t="str">
            <v>060185030</v>
          </cell>
          <cell r="B2049" t="str">
            <v>นายอดิศักดิ์  เกปัน</v>
          </cell>
          <cell r="C2049" t="str">
            <v>9381272018</v>
          </cell>
        </row>
        <row r="2050">
          <cell r="A2050" t="str">
            <v>060196001</v>
          </cell>
          <cell r="B2050" t="str">
            <v>นายสมใจ  สุพร</v>
          </cell>
          <cell r="C2050" t="str">
            <v>9381176043</v>
          </cell>
        </row>
        <row r="2051">
          <cell r="A2051" t="str">
            <v>060196002</v>
          </cell>
          <cell r="B2051" t="str">
            <v>นายทวี  สีหมะ</v>
          </cell>
          <cell r="C2051" t="str">
            <v>9381078963</v>
          </cell>
        </row>
        <row r="2052">
          <cell r="A2052" t="str">
            <v>060196003</v>
          </cell>
          <cell r="B2052" t="str">
            <v>นายประวัติ  ศรีเทพ</v>
          </cell>
          <cell r="C2052" t="str">
            <v>9381075107</v>
          </cell>
        </row>
        <row r="2053">
          <cell r="A2053" t="str">
            <v>060196005</v>
          </cell>
          <cell r="B2053" t="str">
            <v>นายทันสมัย  คำภูษา</v>
          </cell>
          <cell r="C2053" t="str">
            <v>9381274665</v>
          </cell>
        </row>
        <row r="2054">
          <cell r="A2054" t="str">
            <v>070152006</v>
          </cell>
          <cell r="B2054" t="str">
            <v>นายวัลลภ  แซ่หลี</v>
          </cell>
          <cell r="C2054" t="str">
            <v>9381095418</v>
          </cell>
        </row>
        <row r="2055">
          <cell r="A2055" t="str">
            <v>070152009</v>
          </cell>
          <cell r="B2055" t="str">
            <v>นายบุญทัย  ภามี</v>
          </cell>
          <cell r="C2055" t="str">
            <v>9381078491</v>
          </cell>
        </row>
        <row r="2056">
          <cell r="A2056" t="str">
            <v>070152012</v>
          </cell>
          <cell r="B2056" t="str">
            <v>นายถาวร  คงเจริญ</v>
          </cell>
          <cell r="C2056" t="str">
            <v>9381126364</v>
          </cell>
        </row>
        <row r="2057">
          <cell r="A2057" t="str">
            <v>070152022</v>
          </cell>
          <cell r="B2057" t="str">
            <v>นายวสุธี  ดวงจันทร์</v>
          </cell>
          <cell r="C2057" t="str">
            <v>9381202206</v>
          </cell>
        </row>
        <row r="2058">
          <cell r="A2058" t="str">
            <v>070152023</v>
          </cell>
          <cell r="B2058" t="str">
            <v>นายสุดใจ  บุตรสำราญ</v>
          </cell>
          <cell r="C2058" t="str">
            <v>9381203350</v>
          </cell>
        </row>
        <row r="2059">
          <cell r="A2059" t="str">
            <v>070152024</v>
          </cell>
          <cell r="B2059" t="str">
            <v>นายวินัย  ช่วยเรือง</v>
          </cell>
          <cell r="C2059" t="str">
            <v>9381205655</v>
          </cell>
        </row>
        <row r="2060">
          <cell r="A2060" t="str">
            <v>070152025</v>
          </cell>
          <cell r="B2060" t="str">
            <v>นายอำนาจ  เด็นโห</v>
          </cell>
          <cell r="C2060" t="str">
            <v>9381215421</v>
          </cell>
        </row>
        <row r="2061">
          <cell r="A2061" t="str">
            <v>070152028</v>
          </cell>
          <cell r="B2061" t="str">
            <v>นายวิรัตน์  ศรีสุวรรณ</v>
          </cell>
          <cell r="C2061" t="str">
            <v>9381230951</v>
          </cell>
        </row>
        <row r="2062">
          <cell r="A2062" t="str">
            <v>070152029</v>
          </cell>
          <cell r="B2062" t="str">
            <v>นายเมธี  จำนง</v>
          </cell>
          <cell r="C2062" t="str">
            <v>9381273782</v>
          </cell>
        </row>
        <row r="2063">
          <cell r="A2063" t="str">
            <v>070154002</v>
          </cell>
          <cell r="B2063" t="str">
            <v>นายปราโมทย์  เวชสิทธิ์</v>
          </cell>
          <cell r="C2063" t="str">
            <v>9381160430</v>
          </cell>
        </row>
        <row r="2064">
          <cell r="A2064" t="str">
            <v>070154005</v>
          </cell>
          <cell r="B2064" t="str">
            <v>นายบรรจง  เมฆหมอก</v>
          </cell>
          <cell r="C2064" t="str">
            <v>9381077797</v>
          </cell>
        </row>
        <row r="2065">
          <cell r="A2065" t="str">
            <v>070154010</v>
          </cell>
          <cell r="B2065" t="str">
            <v>นายชัยวิชิต  เศรษฐ์พงศ์</v>
          </cell>
          <cell r="C2065" t="str">
            <v>9381106258</v>
          </cell>
        </row>
        <row r="2066">
          <cell r="A2066" t="str">
            <v>070154013</v>
          </cell>
          <cell r="B2066" t="str">
            <v>นายสัมฤทธิ์  นาคขำ</v>
          </cell>
          <cell r="C2066" t="str">
            <v>9381260494</v>
          </cell>
        </row>
        <row r="2067">
          <cell r="A2067" t="str">
            <v>070154014</v>
          </cell>
          <cell r="B2067" t="str">
            <v>นายพนม  ห่อทอง</v>
          </cell>
          <cell r="C2067" t="str">
            <v>9381259372</v>
          </cell>
        </row>
        <row r="2068">
          <cell r="A2068" t="str">
            <v>070155002</v>
          </cell>
          <cell r="B2068" t="str">
            <v>นายธนากร  แก่นจันทร์</v>
          </cell>
          <cell r="C2068" t="str">
            <v>9381180814</v>
          </cell>
        </row>
        <row r="2069">
          <cell r="A2069" t="str">
            <v>070155004</v>
          </cell>
          <cell r="B2069" t="str">
            <v>นายอำนวย  หนูอุไร</v>
          </cell>
          <cell r="C2069" t="str">
            <v>9381138850</v>
          </cell>
        </row>
        <row r="2070">
          <cell r="A2070" t="str">
            <v>070155006</v>
          </cell>
          <cell r="B2070" t="str">
            <v>นายไพบูลย์  ไกรแก้ว</v>
          </cell>
          <cell r="C2070" t="str">
            <v>9381177171</v>
          </cell>
        </row>
        <row r="2071">
          <cell r="A2071" t="str">
            <v>070155009</v>
          </cell>
          <cell r="B2071" t="str">
            <v>นายอำนาจ  สงนุ้ย</v>
          </cell>
          <cell r="C2071" t="str">
            <v>9381209162</v>
          </cell>
        </row>
        <row r="2072">
          <cell r="A2072" t="str">
            <v>070155010</v>
          </cell>
          <cell r="B2072" t="str">
            <v>นายอภิรมณ์  บุญธรรม</v>
          </cell>
          <cell r="C2072" t="str">
            <v>9381209170</v>
          </cell>
        </row>
        <row r="2073">
          <cell r="A2073" t="str">
            <v>070155011</v>
          </cell>
          <cell r="B2073" t="str">
            <v>นายวิทยา  จิตรมั่นธรรม</v>
          </cell>
          <cell r="C2073" t="str">
            <v>9381229228</v>
          </cell>
        </row>
        <row r="2074">
          <cell r="A2074" t="str">
            <v>070155013</v>
          </cell>
          <cell r="B2074" t="str">
            <v>นายกมล  คชรัตน์</v>
          </cell>
          <cell r="C2074" t="str">
            <v>9381257698</v>
          </cell>
        </row>
        <row r="2075">
          <cell r="A2075" t="str">
            <v>070156004</v>
          </cell>
          <cell r="B2075" t="str">
            <v>นายสุภาพ  บัวศรี</v>
          </cell>
          <cell r="C2075" t="str">
            <v>9381111456</v>
          </cell>
        </row>
        <row r="2076">
          <cell r="A2076" t="str">
            <v>070156008</v>
          </cell>
          <cell r="B2076" t="str">
            <v>นายพูลพิพัฒน์  เอกสมญา</v>
          </cell>
          <cell r="C2076" t="str">
            <v>9381082065</v>
          </cell>
        </row>
        <row r="2077">
          <cell r="A2077" t="str">
            <v>070156010</v>
          </cell>
          <cell r="B2077" t="str">
            <v>นายสุเชษฐ  ขาวเหลือง</v>
          </cell>
          <cell r="C2077" t="str">
            <v>9381209154</v>
          </cell>
        </row>
        <row r="2078">
          <cell r="A2078" t="str">
            <v>070156012</v>
          </cell>
          <cell r="B2078" t="str">
            <v>นายสมชาย  หนูคายทอง</v>
          </cell>
          <cell r="C2078" t="str">
            <v>9381214786</v>
          </cell>
        </row>
        <row r="2079">
          <cell r="A2079" t="str">
            <v>070171001</v>
          </cell>
          <cell r="B2079" t="str">
            <v>นายประพันธ์  ทองหนูนุ้ย</v>
          </cell>
          <cell r="C2079" t="str">
            <v>9381073821</v>
          </cell>
        </row>
        <row r="2080">
          <cell r="A2080" t="str">
            <v>070171002</v>
          </cell>
          <cell r="B2080" t="str">
            <v>นายเอกชัย  นาแซง</v>
          </cell>
          <cell r="C2080" t="str">
            <v>9381236518</v>
          </cell>
        </row>
        <row r="2081">
          <cell r="A2081" t="str">
            <v>070172001</v>
          </cell>
          <cell r="B2081" t="str">
            <v>นายวินัย  หนูอุไร</v>
          </cell>
          <cell r="C2081" t="str">
            <v>9381182167</v>
          </cell>
        </row>
        <row r="2082">
          <cell r="A2082" t="str">
            <v>070172002</v>
          </cell>
          <cell r="B2082" t="str">
            <v>นายโอภาส  พรมสวัสดิ์</v>
          </cell>
          <cell r="C2082" t="str">
            <v>9381182183</v>
          </cell>
        </row>
        <row r="2083">
          <cell r="A2083" t="str">
            <v>070172004</v>
          </cell>
          <cell r="B2083" t="str">
            <v>นายสิลป์ชัย  พุทธกูล</v>
          </cell>
          <cell r="C2083" t="str">
            <v>9381109222</v>
          </cell>
        </row>
        <row r="2084">
          <cell r="A2084" t="str">
            <v>070172005</v>
          </cell>
          <cell r="B2084" t="str">
            <v>นายบุญจันทร์  ทองรัตน์</v>
          </cell>
          <cell r="C2084" t="str">
            <v>9381102260</v>
          </cell>
        </row>
        <row r="2085">
          <cell r="A2085" t="str">
            <v>070172007</v>
          </cell>
          <cell r="B2085" t="str">
            <v>นายเกรียงศักดิ์  แก้วไฟ</v>
          </cell>
          <cell r="C2085" t="str">
            <v>9381108161</v>
          </cell>
        </row>
        <row r="2086">
          <cell r="A2086" t="str">
            <v>070172008</v>
          </cell>
          <cell r="B2086" t="str">
            <v>นายวุฒิชัย  เพ็ชรรัตน์</v>
          </cell>
          <cell r="C2086" t="str">
            <v>9381106266</v>
          </cell>
        </row>
        <row r="2087">
          <cell r="A2087" t="str">
            <v>070172010</v>
          </cell>
          <cell r="B2087" t="str">
            <v>นายชัยเชษฐ์  นิยมเดชา</v>
          </cell>
          <cell r="C2087" t="str">
            <v>9381077959</v>
          </cell>
        </row>
        <row r="2088">
          <cell r="A2088" t="str">
            <v>070172011</v>
          </cell>
          <cell r="B2088" t="str">
            <v>นายถิระพงศ์  แดงสุวรรณ์</v>
          </cell>
          <cell r="C2088" t="str">
            <v>9381223823</v>
          </cell>
        </row>
        <row r="2089">
          <cell r="A2089" t="str">
            <v>070173003</v>
          </cell>
          <cell r="B2089" t="str">
            <v>น.ส.เอื้อขวัญ  นิหมาน</v>
          </cell>
          <cell r="C2089" t="str">
            <v>9381093741</v>
          </cell>
        </row>
        <row r="2090">
          <cell r="A2090" t="str">
            <v>070173004</v>
          </cell>
          <cell r="B2090" t="str">
            <v>น.ส.ดารุณี  คำเขียว</v>
          </cell>
          <cell r="C2090" t="str">
            <v>9381072663</v>
          </cell>
        </row>
        <row r="2091">
          <cell r="A2091" t="str">
            <v>070173006</v>
          </cell>
          <cell r="B2091" t="str">
            <v>น.ส.ยุทธิดา  เมรุรัตน์</v>
          </cell>
          <cell r="C2091" t="str">
            <v>9381241465</v>
          </cell>
        </row>
        <row r="2092">
          <cell r="A2092" t="str">
            <v>070173007</v>
          </cell>
          <cell r="B2092" t="str">
            <v>น.ส.ภัทรมนัส  ชุตินทะโร</v>
          </cell>
          <cell r="C2092" t="str">
            <v>9381192677</v>
          </cell>
        </row>
        <row r="2093">
          <cell r="A2093" t="str">
            <v>070197003</v>
          </cell>
          <cell r="B2093" t="str">
            <v>นายสุรีย์  พลรัตน์</v>
          </cell>
          <cell r="C2093" t="str">
            <v>9381072744</v>
          </cell>
        </row>
        <row r="2094">
          <cell r="A2094" t="str">
            <v>070197006</v>
          </cell>
          <cell r="B2094" t="str">
            <v>น.ส.จันทร์ดี  สุพรรณนอก</v>
          </cell>
          <cell r="C2094" t="str">
            <v>9381174253</v>
          </cell>
        </row>
        <row r="2095">
          <cell r="A2095" t="str">
            <v>070197007</v>
          </cell>
          <cell r="B2095" t="str">
            <v>นายชัยยา  พลรัตน์</v>
          </cell>
          <cell r="C2095" t="str">
            <v>9381043736</v>
          </cell>
        </row>
        <row r="2096">
          <cell r="A2096" t="str">
            <v>070197008</v>
          </cell>
          <cell r="B2096" t="str">
            <v>นายสมหมาย  เสมอวงศ์</v>
          </cell>
          <cell r="C2096" t="str">
            <v>9381149089</v>
          </cell>
        </row>
        <row r="2097">
          <cell r="A2097" t="str">
            <v>070197010</v>
          </cell>
          <cell r="B2097" t="str">
            <v>น.ส.พวงพยอม  มูลตรีศรี</v>
          </cell>
          <cell r="C2097" t="str">
            <v>9381081875</v>
          </cell>
        </row>
        <row r="2098">
          <cell r="A2098" t="str">
            <v>070197016</v>
          </cell>
          <cell r="B2098" t="str">
            <v>นายสุชาติ  ขุนพิทักษ์</v>
          </cell>
          <cell r="C2098" t="str">
            <v>9381073309</v>
          </cell>
        </row>
        <row r="2099">
          <cell r="A2099" t="str">
            <v>070197017</v>
          </cell>
          <cell r="B2099" t="str">
            <v>นายสุรศักดิ์  จันทะบาล</v>
          </cell>
          <cell r="C2099" t="str">
            <v>9381098271</v>
          </cell>
        </row>
        <row r="2100">
          <cell r="A2100" t="str">
            <v>070197019</v>
          </cell>
          <cell r="B2100" t="str">
            <v>นายบุญธรรม  ขวัญแก้ว</v>
          </cell>
          <cell r="C2100" t="str">
            <v>9381134421</v>
          </cell>
        </row>
        <row r="2101">
          <cell r="A2101" t="str">
            <v>070197023</v>
          </cell>
          <cell r="B2101" t="str">
            <v>นายดำรงค์  ขุนทอง</v>
          </cell>
          <cell r="C2101" t="str">
            <v>9381146071</v>
          </cell>
        </row>
        <row r="2102">
          <cell r="A2102" t="str">
            <v>070197025</v>
          </cell>
          <cell r="B2102" t="str">
            <v>นายซาอีม  คำสา</v>
          </cell>
          <cell r="C2102" t="str">
            <v>9381185247</v>
          </cell>
        </row>
        <row r="2103">
          <cell r="A2103" t="str">
            <v>070197029</v>
          </cell>
          <cell r="B2103" t="str">
            <v>นายบุญเหลือ  โฉมพรมราช</v>
          </cell>
          <cell r="C2103" t="str">
            <v>9381164681</v>
          </cell>
        </row>
        <row r="2104">
          <cell r="A2104" t="str">
            <v>070197031</v>
          </cell>
          <cell r="B2104" t="str">
            <v>นายอุดร  บ่อแก้ว</v>
          </cell>
          <cell r="C2104" t="str">
            <v>9381073430</v>
          </cell>
        </row>
        <row r="2105">
          <cell r="A2105" t="str">
            <v>070197033</v>
          </cell>
          <cell r="B2105" t="str">
            <v>นายอรรถพล  ดอแมเล๊าะ</v>
          </cell>
          <cell r="C2105" t="str">
            <v>9381208794</v>
          </cell>
        </row>
        <row r="2106">
          <cell r="A2106" t="str">
            <v>070197036</v>
          </cell>
          <cell r="B2106" t="str">
            <v>นายวิเชียร  ขุนทิพย์โบสถ</v>
          </cell>
          <cell r="C2106" t="str">
            <v>9381224641</v>
          </cell>
        </row>
        <row r="2107">
          <cell r="A2107" t="str">
            <v>070197038</v>
          </cell>
          <cell r="B2107" t="str">
            <v>นายสมคิด  เอียดคง</v>
          </cell>
          <cell r="C2107" t="str">
            <v>9381239886</v>
          </cell>
        </row>
        <row r="2108">
          <cell r="A2108" t="str">
            <v>070197039</v>
          </cell>
          <cell r="B2108" t="str">
            <v>นายดนม่าเหลก  หาหมาน</v>
          </cell>
          <cell r="C2108" t="str">
            <v>9381078769</v>
          </cell>
        </row>
        <row r="2109">
          <cell r="A2109" t="str">
            <v>070197041</v>
          </cell>
          <cell r="B2109" t="str">
            <v>นายกองศรี  บุญมา</v>
          </cell>
          <cell r="C2109" t="str">
            <v>9381016445</v>
          </cell>
        </row>
        <row r="2110">
          <cell r="A2110" t="str">
            <v>070197042</v>
          </cell>
          <cell r="B2110" t="str">
            <v>นายสมพิศ  หนูประกอบ</v>
          </cell>
          <cell r="C2110" t="str">
            <v>9381271399</v>
          </cell>
        </row>
        <row r="2111">
          <cell r="A2111" t="str">
            <v>090183004</v>
          </cell>
          <cell r="B2111" t="str">
            <v>นายสัญชัย  สุขเอียด</v>
          </cell>
          <cell r="C2111" t="str">
            <v>9381062021</v>
          </cell>
        </row>
        <row r="2112">
          <cell r="A2112" t="str">
            <v>090183007</v>
          </cell>
          <cell r="B2112" t="str">
            <v>นายดนวาสิ  หาหมาน</v>
          </cell>
          <cell r="C2112" t="str">
            <v>9381073716</v>
          </cell>
        </row>
        <row r="2113">
          <cell r="A2113" t="str">
            <v>090183012</v>
          </cell>
          <cell r="B2113" t="str">
            <v>นายสุพจน์  เตียสกุล</v>
          </cell>
          <cell r="C2113" t="str">
            <v>9381079234</v>
          </cell>
        </row>
        <row r="2114">
          <cell r="A2114" t="str">
            <v>090183016</v>
          </cell>
          <cell r="B2114" t="str">
            <v>นายวิเวก  คงกลับ</v>
          </cell>
          <cell r="C2114" t="str">
            <v>9381175438</v>
          </cell>
        </row>
        <row r="2115">
          <cell r="A2115" t="str">
            <v>090183018</v>
          </cell>
          <cell r="B2115" t="str">
            <v>นายอนุสรณ์  คงทอง</v>
          </cell>
          <cell r="C2115" t="str">
            <v>9381249512</v>
          </cell>
        </row>
        <row r="2116">
          <cell r="A2116" t="str">
            <v>090183019</v>
          </cell>
          <cell r="B2116" t="str">
            <v>นายวีระศักดิ์  จันทร์เพ็ชร</v>
          </cell>
          <cell r="C2116" t="str">
            <v>9381175403</v>
          </cell>
        </row>
        <row r="2117">
          <cell r="A2117" t="str">
            <v>090183020</v>
          </cell>
          <cell r="B2117" t="str">
            <v>นายฉัตรชัย  แซ่อึ่ง</v>
          </cell>
          <cell r="C2117" t="str">
            <v>9381077606</v>
          </cell>
        </row>
        <row r="2118">
          <cell r="A2118" t="str">
            <v>301340011</v>
          </cell>
          <cell r="B2118" t="str">
            <v>น.ส.วิไล  หงษ์คำ</v>
          </cell>
          <cell r="C2118" t="str">
            <v>9381064040</v>
          </cell>
        </row>
        <row r="2119">
          <cell r="A2119" t="str">
            <v>301340012</v>
          </cell>
          <cell r="B2119" t="str">
            <v>นายอำนาจ  มหาพรหม</v>
          </cell>
          <cell r="C2119" t="str">
            <v>9381153345</v>
          </cell>
        </row>
        <row r="2120">
          <cell r="A2120" t="str">
            <v>301340013</v>
          </cell>
          <cell r="B2120" t="str">
            <v>น.ส.นอม  เคล้าดี</v>
          </cell>
          <cell r="C2120" t="str">
            <v>9381097194</v>
          </cell>
        </row>
        <row r="2121">
          <cell r="A2121" t="str">
            <v>301341001</v>
          </cell>
          <cell r="B2121" t="str">
            <v>นางนิดหน่อย  สีมาวงษ์</v>
          </cell>
          <cell r="C2121" t="str">
            <v>9381051747</v>
          </cell>
        </row>
        <row r="2122">
          <cell r="A2122" t="str">
            <v>301341004</v>
          </cell>
          <cell r="B2122" t="str">
            <v>น.ส.โสภา  กำแพงมัด</v>
          </cell>
          <cell r="C2122" t="str">
            <v>9381083487</v>
          </cell>
        </row>
        <row r="2123">
          <cell r="A2123" t="str">
            <v>301341005</v>
          </cell>
          <cell r="B2123" t="str">
            <v>นายพิษณุ  สัตตะนัน</v>
          </cell>
          <cell r="C2123" t="str">
            <v>9381248265</v>
          </cell>
        </row>
        <row r="2124">
          <cell r="A2124" t="str">
            <v>301341011</v>
          </cell>
          <cell r="B2124" t="str">
            <v>น.ส.แยนะ  ยาเต็ง</v>
          </cell>
          <cell r="C2124" t="str">
            <v>9381123284</v>
          </cell>
        </row>
        <row r="2125">
          <cell r="A2125" t="str">
            <v>301341012</v>
          </cell>
          <cell r="B2125" t="str">
            <v>นายนฤดม  ปราบนารายณ์</v>
          </cell>
          <cell r="C2125">
            <v>0</v>
          </cell>
        </row>
        <row r="2126">
          <cell r="A2126" t="str">
            <v>301341013</v>
          </cell>
          <cell r="B2126" t="str">
            <v>น.ส.ดอกคูณ  ผิวเงินยวง</v>
          </cell>
          <cell r="C2126" t="str">
            <v>9381118841</v>
          </cell>
        </row>
        <row r="2127">
          <cell r="A2127" t="str">
            <v>301341014</v>
          </cell>
          <cell r="B2127" t="str">
            <v>น.ส.กรมณี  สุพร</v>
          </cell>
          <cell r="C2127" t="str">
            <v>9381079927</v>
          </cell>
        </row>
        <row r="2128">
          <cell r="A2128" t="str">
            <v>301341015</v>
          </cell>
          <cell r="B2128" t="str">
            <v>นายสุขเลิศ  ดำเสนา</v>
          </cell>
          <cell r="C2128" t="str">
            <v>9381273421</v>
          </cell>
        </row>
        <row r="2129">
          <cell r="A2129" t="str">
            <v>301341016</v>
          </cell>
          <cell r="B2129" t="str">
            <v>น.ส.นิสาชล  วรรณมณี</v>
          </cell>
          <cell r="C2129" t="str">
            <v>9381273413</v>
          </cell>
        </row>
        <row r="2130">
          <cell r="A2130" t="str">
            <v>301341018</v>
          </cell>
          <cell r="B2130" t="str">
            <v>นายรุ่งเรือง  นิลนามะ</v>
          </cell>
          <cell r="C2130" t="str">
            <v>9381112398</v>
          </cell>
        </row>
        <row r="2131">
          <cell r="A2131" t="str">
            <v>301341036</v>
          </cell>
          <cell r="B2131" t="str">
            <v>น.ส.ลำดวน  ไชยวงษ์</v>
          </cell>
          <cell r="C2131" t="str">
            <v>9381081743</v>
          </cell>
        </row>
        <row r="2132">
          <cell r="A2132" t="str">
            <v>301341039</v>
          </cell>
          <cell r="B2132" t="str">
            <v>น.ส.ทัศนีย์  ทาปลัด</v>
          </cell>
          <cell r="C2132" t="str">
            <v>9381250553</v>
          </cell>
        </row>
        <row r="2133">
          <cell r="A2133" t="str">
            <v>301341048</v>
          </cell>
          <cell r="B2133" t="str">
            <v>นางกองทรัพย์  ประจันตะเสน</v>
          </cell>
          <cell r="C2133" t="str">
            <v>9381081573</v>
          </cell>
        </row>
        <row r="2134">
          <cell r="A2134" t="str">
            <v>301341059</v>
          </cell>
          <cell r="B2134" t="str">
            <v>นางสีใส  สิงห์ยอง</v>
          </cell>
          <cell r="C2134" t="str">
            <v>9381047537</v>
          </cell>
        </row>
        <row r="2135">
          <cell r="A2135" t="str">
            <v>301341060</v>
          </cell>
          <cell r="B2135" t="str">
            <v>นางปราณี  จันทร์ศรี</v>
          </cell>
          <cell r="C2135" t="str">
            <v>9381099596</v>
          </cell>
        </row>
        <row r="2136">
          <cell r="A2136" t="str">
            <v>301341062</v>
          </cell>
          <cell r="B2136" t="str">
            <v>นางผ่องศรี  แสงบุราณ</v>
          </cell>
          <cell r="C2136" t="str">
            <v>9381028303</v>
          </cell>
        </row>
        <row r="2137">
          <cell r="A2137" t="str">
            <v>301341064</v>
          </cell>
          <cell r="B2137" t="str">
            <v>น.ส.พิกุล  สีปราบหล่ม</v>
          </cell>
          <cell r="C2137" t="str">
            <v>9381102325</v>
          </cell>
        </row>
        <row r="2138">
          <cell r="A2138" t="str">
            <v>301341080</v>
          </cell>
          <cell r="B2138" t="str">
            <v>นายประเสริฐ  คังคัตสะ</v>
          </cell>
          <cell r="C2138" t="str">
            <v>9381258678</v>
          </cell>
        </row>
        <row r="2139">
          <cell r="A2139" t="str">
            <v>301341083</v>
          </cell>
          <cell r="B2139" t="str">
            <v>นายสมคิด  ขาวเชาะ</v>
          </cell>
          <cell r="C2139" t="str">
            <v>9381262802</v>
          </cell>
        </row>
        <row r="2140">
          <cell r="A2140" t="str">
            <v>301341084</v>
          </cell>
          <cell r="B2140" t="str">
            <v>นายพรชัย  ค้ำวิจิต</v>
          </cell>
          <cell r="C2140" t="str">
            <v>9381262462</v>
          </cell>
        </row>
        <row r="2141">
          <cell r="A2141" t="str">
            <v>301341096</v>
          </cell>
          <cell r="B2141" t="str">
            <v>น.ส.ทุเรียน  จิตต์บุตร</v>
          </cell>
          <cell r="C2141" t="str">
            <v>9381266239</v>
          </cell>
        </row>
        <row r="2142">
          <cell r="A2142" t="str">
            <v>301341098</v>
          </cell>
          <cell r="B2142" t="str">
            <v>นายธราเทพ  แก้วประชุม</v>
          </cell>
          <cell r="C2142" t="str">
            <v>9381266204</v>
          </cell>
        </row>
        <row r="2143">
          <cell r="A2143" t="str">
            <v>301341099</v>
          </cell>
          <cell r="B2143" t="str">
            <v>นายชัชวาล  ชูขำ</v>
          </cell>
          <cell r="C2143" t="str">
            <v>9381267421</v>
          </cell>
        </row>
        <row r="2144">
          <cell r="A2144" t="str">
            <v>301341105</v>
          </cell>
          <cell r="B2144" t="str">
            <v>นายอำนาจ  แก้วมณี</v>
          </cell>
          <cell r="C2144" t="str">
            <v>9381271291</v>
          </cell>
        </row>
        <row r="2145">
          <cell r="A2145" t="str">
            <v>301341106</v>
          </cell>
          <cell r="B2145" t="str">
            <v>น.ส.ไพบูรณ์  ลำพุทธา</v>
          </cell>
          <cell r="C2145" t="str">
            <v>9381081808</v>
          </cell>
        </row>
        <row r="2146">
          <cell r="A2146" t="str">
            <v>301341123</v>
          </cell>
          <cell r="B2146" t="str">
            <v>นางอำคา  ภูเงินช่อ</v>
          </cell>
          <cell r="C2146" t="str">
            <v>9381076480</v>
          </cell>
        </row>
        <row r="2147">
          <cell r="A2147" t="str">
            <v>301341163</v>
          </cell>
          <cell r="B2147" t="str">
            <v>น.ส.นงเยาว์  จันทะวงศ์</v>
          </cell>
          <cell r="C2147" t="str">
            <v>9381080631</v>
          </cell>
        </row>
        <row r="2148">
          <cell r="A2148" t="str">
            <v>301341165</v>
          </cell>
          <cell r="B2148" t="str">
            <v>น.ส.บุญมา  ชะนะดี</v>
          </cell>
          <cell r="C2148" t="str">
            <v>9381080844</v>
          </cell>
        </row>
        <row r="2149">
          <cell r="A2149" t="str">
            <v>301341198</v>
          </cell>
          <cell r="B2149" t="str">
            <v>นายสุปัญญา  แสงวงศ์</v>
          </cell>
          <cell r="C2149" t="str">
            <v>9381238634</v>
          </cell>
        </row>
        <row r="2150">
          <cell r="A2150" t="str">
            <v>301341202</v>
          </cell>
          <cell r="B2150" t="str">
            <v>น.ส.เสทื้อน  เนมีย์</v>
          </cell>
          <cell r="C2150" t="str">
            <v>9381164010</v>
          </cell>
        </row>
        <row r="2151">
          <cell r="A2151" t="str">
            <v>301341208</v>
          </cell>
          <cell r="B2151" t="str">
            <v>นายสมบูรณ์  ดาราช</v>
          </cell>
          <cell r="C2151">
            <v>0</v>
          </cell>
        </row>
        <row r="2152">
          <cell r="A2152" t="str">
            <v>301341209</v>
          </cell>
          <cell r="B2152" t="str">
            <v>นางสีดา  ราชประสิทธิ์</v>
          </cell>
          <cell r="C2152">
            <v>0</v>
          </cell>
        </row>
        <row r="2153">
          <cell r="A2153" t="str">
            <v>301341217</v>
          </cell>
          <cell r="B2153" t="str">
            <v>นายเลินทัย  คำแจง</v>
          </cell>
          <cell r="C2153" t="str">
            <v>9381263515</v>
          </cell>
        </row>
        <row r="2154">
          <cell r="A2154" t="str">
            <v>301341221</v>
          </cell>
          <cell r="B2154" t="str">
            <v>นายอนันต์  เอียดวงค์</v>
          </cell>
          <cell r="C2154" t="str">
            <v>9381263876</v>
          </cell>
        </row>
        <row r="2155">
          <cell r="A2155" t="str">
            <v>301341223</v>
          </cell>
          <cell r="B2155" t="str">
            <v>น.ส.ประกาย  ขอย้ายกลาง</v>
          </cell>
          <cell r="C2155" t="str">
            <v>9381178305</v>
          </cell>
        </row>
        <row r="2156">
          <cell r="A2156" t="str">
            <v>301341224</v>
          </cell>
          <cell r="B2156" t="str">
            <v>น.ส.วรรณภา  ดอบุตร</v>
          </cell>
          <cell r="C2156" t="str">
            <v>9381175039</v>
          </cell>
        </row>
        <row r="2157">
          <cell r="A2157" t="str">
            <v>301341227</v>
          </cell>
          <cell r="B2157" t="str">
            <v>น.ส.ทินกร  พันธ์โชติ</v>
          </cell>
          <cell r="C2157" t="str">
            <v>9381266190</v>
          </cell>
        </row>
        <row r="2158">
          <cell r="A2158" t="str">
            <v>301341232</v>
          </cell>
          <cell r="B2158" t="str">
            <v>น.ส.มารียะฮ์  หลีดินซุด</v>
          </cell>
          <cell r="C2158" t="str">
            <v>9381271313</v>
          </cell>
        </row>
        <row r="2159">
          <cell r="A2159" t="str">
            <v>301341234</v>
          </cell>
          <cell r="B2159" t="str">
            <v>น.ส.ตุ๊กตา  จันทร์ศรี</v>
          </cell>
          <cell r="C2159" t="str">
            <v>9381099626</v>
          </cell>
        </row>
        <row r="2160">
          <cell r="A2160" t="str">
            <v>301341235</v>
          </cell>
          <cell r="B2160" t="str">
            <v>น.ส.จิ  หลีดินซุด</v>
          </cell>
          <cell r="C2160" t="str">
            <v>9381158673</v>
          </cell>
        </row>
        <row r="2161">
          <cell r="A2161" t="str">
            <v>301341240</v>
          </cell>
          <cell r="B2161" t="str">
            <v>น.ส.อะนิช  คำแสง</v>
          </cell>
          <cell r="C2161" t="str">
            <v>9381257914</v>
          </cell>
        </row>
        <row r="2162">
          <cell r="A2162" t="str">
            <v>301341246</v>
          </cell>
          <cell r="B2162" t="str">
            <v>นายทวีป  มีเจือ</v>
          </cell>
          <cell r="C2162">
            <v>0</v>
          </cell>
        </row>
        <row r="2163">
          <cell r="A2163" t="str">
            <v>301341248</v>
          </cell>
          <cell r="B2163" t="str">
            <v>น.ส.โสภิต  พัฒนะไชย</v>
          </cell>
          <cell r="C2163" t="str">
            <v>9381062749</v>
          </cell>
        </row>
        <row r="2164">
          <cell r="A2164" t="str">
            <v>301341249</v>
          </cell>
          <cell r="B2164" t="str">
            <v>น.ส.ลักคณา  จิตรหลัง</v>
          </cell>
          <cell r="C2164" t="str">
            <v>9381250545</v>
          </cell>
        </row>
        <row r="2165">
          <cell r="A2165" t="str">
            <v>301341252</v>
          </cell>
          <cell r="B2165" t="str">
            <v>น.ส.ดาวรณ์  ผาลี</v>
          </cell>
          <cell r="C2165" t="str">
            <v>9381073988</v>
          </cell>
        </row>
        <row r="2166">
          <cell r="A2166" t="str">
            <v>301341254</v>
          </cell>
          <cell r="B2166" t="str">
            <v>นายเอกชัย  ท่ามสุนีย์</v>
          </cell>
          <cell r="C2166">
            <v>0</v>
          </cell>
        </row>
        <row r="2167">
          <cell r="A2167" t="str">
            <v>301341256</v>
          </cell>
          <cell r="B2167" t="str">
            <v>นายประสบ  กิณเรศ</v>
          </cell>
          <cell r="C2167" t="str">
            <v>9381268924</v>
          </cell>
        </row>
        <row r="2168">
          <cell r="A2168" t="str">
            <v>301341257</v>
          </cell>
          <cell r="B2168" t="str">
            <v>นายอภิรักษ์  ชูขำ</v>
          </cell>
          <cell r="C2168" t="str">
            <v>9381124337</v>
          </cell>
        </row>
        <row r="2169">
          <cell r="A2169" t="str">
            <v>301341258</v>
          </cell>
          <cell r="B2169" t="str">
            <v>นายนิรันทร์  จังอินทร์</v>
          </cell>
          <cell r="C2169" t="str">
            <v>9381082952</v>
          </cell>
        </row>
        <row r="2170">
          <cell r="A2170" t="str">
            <v>301341263</v>
          </cell>
          <cell r="B2170" t="str">
            <v>นายหาร  ชัยศรี</v>
          </cell>
          <cell r="C2170">
            <v>0</v>
          </cell>
        </row>
        <row r="2171">
          <cell r="A2171" t="str">
            <v>301341266</v>
          </cell>
          <cell r="B2171" t="str">
            <v>นางดวงจิต  ดวงอาจ</v>
          </cell>
          <cell r="C2171" t="str">
            <v>9381208069</v>
          </cell>
        </row>
        <row r="2172">
          <cell r="A2172" t="str">
            <v>301341268</v>
          </cell>
          <cell r="B2172" t="str">
            <v>น.ส.ยารอนี  มาลินี</v>
          </cell>
          <cell r="C2172" t="str">
            <v>9381271321</v>
          </cell>
        </row>
        <row r="2173">
          <cell r="A2173" t="str">
            <v>301341269</v>
          </cell>
          <cell r="B2173" t="str">
            <v>น.ส.จีราพร  มาลินี</v>
          </cell>
          <cell r="C2173" t="str">
            <v>9381271348</v>
          </cell>
        </row>
        <row r="2174">
          <cell r="A2174" t="str">
            <v>301341271</v>
          </cell>
          <cell r="B2174" t="str">
            <v>น.ส.สุภาพ  รสปุ้ง</v>
          </cell>
          <cell r="C2174" t="str">
            <v>9381048029</v>
          </cell>
        </row>
        <row r="2175">
          <cell r="A2175" t="str">
            <v>301341272</v>
          </cell>
          <cell r="B2175" t="str">
            <v>นางไพบูรณ์  ใจใส</v>
          </cell>
          <cell r="C2175" t="str">
            <v>9381268886</v>
          </cell>
        </row>
        <row r="2176">
          <cell r="A2176" t="str">
            <v>301341273</v>
          </cell>
          <cell r="B2176" t="str">
            <v>นายบุญธรรม  สุพร</v>
          </cell>
          <cell r="C2176" t="str">
            <v>9381268908</v>
          </cell>
        </row>
        <row r="2177">
          <cell r="A2177" t="str">
            <v>301341274</v>
          </cell>
          <cell r="B2177" t="str">
            <v>นายทองดี  นะทอน</v>
          </cell>
          <cell r="C2177">
            <v>0</v>
          </cell>
        </row>
        <row r="2178">
          <cell r="A2178" t="str">
            <v>301341278</v>
          </cell>
          <cell r="B2178" t="str">
            <v>น.ส.วิไลวรรณ  สีสูง</v>
          </cell>
          <cell r="C2178">
            <v>0</v>
          </cell>
        </row>
        <row r="2179">
          <cell r="A2179" t="str">
            <v>301341279</v>
          </cell>
          <cell r="B2179" t="str">
            <v>น.ส.สำรวย  ทองตัน</v>
          </cell>
          <cell r="C2179" t="str">
            <v>9381224307</v>
          </cell>
        </row>
        <row r="2180">
          <cell r="A2180" t="str">
            <v>301341282</v>
          </cell>
          <cell r="B2180" t="str">
            <v>นางรัตนา  รินยา</v>
          </cell>
          <cell r="C2180" t="str">
            <v>9381242445</v>
          </cell>
        </row>
        <row r="2181">
          <cell r="A2181" t="str">
            <v>301341283</v>
          </cell>
          <cell r="B2181" t="str">
            <v>นายบรรจบ  รินยา</v>
          </cell>
          <cell r="C2181" t="str">
            <v>9381242453</v>
          </cell>
        </row>
        <row r="2182">
          <cell r="A2182" t="str">
            <v>301341285</v>
          </cell>
          <cell r="B2182" t="str">
            <v>นายธวัชชัย  ทองบุญโท</v>
          </cell>
          <cell r="C2182">
            <v>0</v>
          </cell>
        </row>
        <row r="2183">
          <cell r="A2183" t="str">
            <v>301341286</v>
          </cell>
          <cell r="B2183" t="str">
            <v>น.ส.สุภาพน้อย  หนองเป็ด</v>
          </cell>
          <cell r="C2183" t="str">
            <v>9381252467</v>
          </cell>
        </row>
        <row r="2184">
          <cell r="A2184" t="str">
            <v>301341292</v>
          </cell>
          <cell r="B2184" t="str">
            <v>นายชัยยันต์  เขียดน้อย</v>
          </cell>
          <cell r="C2184" t="str">
            <v>9381255245</v>
          </cell>
        </row>
        <row r="2185">
          <cell r="A2185" t="str">
            <v>301341293</v>
          </cell>
          <cell r="B2185" t="str">
            <v>นายประเสริฐ  โพธิกูล</v>
          </cell>
          <cell r="C2185" t="str">
            <v>9381272042</v>
          </cell>
        </row>
        <row r="2186">
          <cell r="A2186" t="str">
            <v>301341296</v>
          </cell>
          <cell r="B2186" t="str">
            <v>นายสิทธิชัย  อินทร์จันทร์</v>
          </cell>
          <cell r="C2186" t="str">
            <v>9381254044</v>
          </cell>
        </row>
        <row r="2187">
          <cell r="A2187" t="str">
            <v>301341298</v>
          </cell>
          <cell r="B2187" t="str">
            <v>นายศักดา  แจ่มศิลา</v>
          </cell>
          <cell r="C2187" t="str">
            <v>9381270708</v>
          </cell>
        </row>
        <row r="2188">
          <cell r="A2188" t="str">
            <v>301341304</v>
          </cell>
          <cell r="B2188" t="str">
            <v>นายอภิชัย  เฉิดฉิ้ม</v>
          </cell>
          <cell r="C2188" t="str">
            <v>9381255911</v>
          </cell>
        </row>
        <row r="2189">
          <cell r="A2189" t="str">
            <v>301341307</v>
          </cell>
          <cell r="B2189" t="str">
            <v>น.ส.อรุณี  คำศรี</v>
          </cell>
          <cell r="C2189" t="str">
            <v>9381273189</v>
          </cell>
        </row>
        <row r="2190">
          <cell r="A2190" t="str">
            <v>301341308</v>
          </cell>
          <cell r="B2190" t="str">
            <v>นายเอกชัย  คงเปีย</v>
          </cell>
          <cell r="C2190">
            <v>0</v>
          </cell>
        </row>
        <row r="2191">
          <cell r="A2191" t="str">
            <v>301341309</v>
          </cell>
          <cell r="B2191" t="str">
            <v>น.ส.วาสนา  สาระติ</v>
          </cell>
          <cell r="C2191" t="str">
            <v>9381273197</v>
          </cell>
        </row>
        <row r="2192">
          <cell r="A2192" t="str">
            <v>301341316</v>
          </cell>
          <cell r="B2192" t="str">
            <v>นายนิพนธ์  หานุภาพ</v>
          </cell>
          <cell r="C2192" t="str">
            <v>9381260885</v>
          </cell>
        </row>
        <row r="2193">
          <cell r="A2193" t="str">
            <v>301341320</v>
          </cell>
          <cell r="B2193" t="str">
            <v>น.ส.สุรีวัลย์  เสาเหือ</v>
          </cell>
          <cell r="C2193" t="str">
            <v>9381256721</v>
          </cell>
        </row>
        <row r="2194">
          <cell r="A2194" t="str">
            <v>301341324</v>
          </cell>
          <cell r="B2194" t="str">
            <v>นายสังวล  หานุภาพ</v>
          </cell>
          <cell r="C2194" t="str">
            <v>9381260451</v>
          </cell>
        </row>
        <row r="2195">
          <cell r="A2195" t="str">
            <v>301341326</v>
          </cell>
          <cell r="B2195" t="str">
            <v>นายอนุดร  ชูสุวรรณ์</v>
          </cell>
          <cell r="C2195" t="str">
            <v>9381258414</v>
          </cell>
        </row>
        <row r="2196">
          <cell r="A2196" t="str">
            <v>301341374</v>
          </cell>
          <cell r="B2196" t="str">
            <v>นายพงษ์ศักดิ์  จูมคำ</v>
          </cell>
          <cell r="C2196" t="str">
            <v>9381268622</v>
          </cell>
        </row>
        <row r="2197">
          <cell r="A2197" t="str">
            <v>301341375</v>
          </cell>
          <cell r="B2197" t="str">
            <v>นายทวี  ยวงรัมย์</v>
          </cell>
          <cell r="C2197">
            <v>0</v>
          </cell>
        </row>
        <row r="2198">
          <cell r="A2198" t="str">
            <v>301341376</v>
          </cell>
          <cell r="B2198" t="str">
            <v>นายอนุชา  แซ่เดี๊ยะ</v>
          </cell>
          <cell r="C2198">
            <v>0</v>
          </cell>
        </row>
        <row r="2199">
          <cell r="A2199" t="str">
            <v>301341378</v>
          </cell>
          <cell r="B2199" t="str">
            <v>น.ส.ศิริรัตน์  สาฤทธิ์</v>
          </cell>
          <cell r="C2199">
            <v>0</v>
          </cell>
        </row>
        <row r="2200">
          <cell r="A2200" t="str">
            <v>301341379</v>
          </cell>
          <cell r="B2200" t="str">
            <v>นายอภสิทธิ์  พรมสวัสดิ์</v>
          </cell>
          <cell r="C2200">
            <v>0</v>
          </cell>
        </row>
        <row r="2201">
          <cell r="A2201" t="str">
            <v>301341380</v>
          </cell>
          <cell r="B2201" t="str">
            <v>นายประสพ  รงรักษ์</v>
          </cell>
          <cell r="C2201">
            <v>0</v>
          </cell>
        </row>
        <row r="2202">
          <cell r="A2202" t="str">
            <v>301341381</v>
          </cell>
          <cell r="B2202" t="str">
            <v>นายมนตรี  สงนุ่น</v>
          </cell>
          <cell r="C2202">
            <v>0</v>
          </cell>
        </row>
        <row r="2203">
          <cell r="A2203" t="str">
            <v>301341382</v>
          </cell>
          <cell r="B2203" t="str">
            <v>นางนงนุช  สงนุ่น</v>
          </cell>
          <cell r="C2203">
            <v>0</v>
          </cell>
        </row>
        <row r="2204">
          <cell r="A2204" t="str">
            <v>302345001</v>
          </cell>
          <cell r="B2204" t="str">
            <v>นายอธิพงษ์  ไปป่าเพชร</v>
          </cell>
          <cell r="C2204" t="str">
            <v>9381162468</v>
          </cell>
        </row>
        <row r="2205">
          <cell r="A2205" t="str">
            <v>302345002</v>
          </cell>
          <cell r="B2205" t="str">
            <v>นายวิสุทธิ์  นามวุฒิ</v>
          </cell>
          <cell r="C2205" t="str">
            <v>9381073082</v>
          </cell>
        </row>
        <row r="2206">
          <cell r="A2206" t="str">
            <v>302345007</v>
          </cell>
          <cell r="B2206" t="str">
            <v>นายพยอม  กันทะวงษ์</v>
          </cell>
          <cell r="C2206" t="str">
            <v>9381096376</v>
          </cell>
        </row>
        <row r="2207">
          <cell r="A2207" t="str">
            <v>302345008</v>
          </cell>
          <cell r="B2207" t="str">
            <v>นายไพหรน  เหล็มปาน</v>
          </cell>
          <cell r="C2207" t="str">
            <v>9381115702</v>
          </cell>
        </row>
        <row r="2208">
          <cell r="A2208" t="str">
            <v>302345017</v>
          </cell>
          <cell r="B2208" t="str">
            <v>นายจำรัส  อ่อนพุทรา</v>
          </cell>
          <cell r="C2208" t="str">
            <v>9381071985</v>
          </cell>
        </row>
        <row r="2209">
          <cell r="A2209" t="str">
            <v>302345022</v>
          </cell>
          <cell r="B2209" t="str">
            <v>นายสมร  สาดสูงเนิน</v>
          </cell>
          <cell r="C2209" t="str">
            <v>9381129428</v>
          </cell>
        </row>
        <row r="2210">
          <cell r="A2210" t="str">
            <v>302345023</v>
          </cell>
          <cell r="B2210" t="str">
            <v>นายสิทธิศักดิ์  ทิพราช</v>
          </cell>
          <cell r="C2210" t="str">
            <v>9381114439</v>
          </cell>
        </row>
        <row r="2211">
          <cell r="A2211" t="str">
            <v>302345031</v>
          </cell>
          <cell r="B2211" t="str">
            <v>นายไวพจน์  ตาดี</v>
          </cell>
          <cell r="C2211" t="str">
            <v>9381147957</v>
          </cell>
        </row>
        <row r="2212">
          <cell r="A2212" t="str">
            <v>302345033</v>
          </cell>
          <cell r="B2212" t="str">
            <v>นายรุ่ง  อินทิรส</v>
          </cell>
          <cell r="C2212" t="str">
            <v>9381113181</v>
          </cell>
        </row>
        <row r="2213">
          <cell r="A2213" t="str">
            <v>302345035</v>
          </cell>
          <cell r="B2213" t="str">
            <v>นายนิวาส  แสงภารา</v>
          </cell>
          <cell r="C2213" t="str">
            <v>9381123276</v>
          </cell>
        </row>
        <row r="2214">
          <cell r="A2214" t="str">
            <v>302345050</v>
          </cell>
          <cell r="B2214" t="str">
            <v>นายสวัสดิ์  แก้วเอียด</v>
          </cell>
          <cell r="C2214" t="str">
            <v>9381157324</v>
          </cell>
        </row>
        <row r="2215">
          <cell r="A2215" t="str">
            <v>302345051</v>
          </cell>
          <cell r="B2215" t="str">
            <v>นายสุเทพ  บัวจันทร์</v>
          </cell>
          <cell r="C2215" t="str">
            <v>9381161682</v>
          </cell>
        </row>
        <row r="2216">
          <cell r="A2216" t="str">
            <v>302345058</v>
          </cell>
          <cell r="B2216" t="str">
            <v>นายสายชล  มัชฌิมมานะ</v>
          </cell>
          <cell r="C2216" t="str">
            <v>9381259623</v>
          </cell>
        </row>
        <row r="2217">
          <cell r="A2217" t="str">
            <v>302345071</v>
          </cell>
          <cell r="B2217" t="str">
            <v>นายสมควร  มูลสมบัติ</v>
          </cell>
          <cell r="C2217" t="str">
            <v>9381171262</v>
          </cell>
        </row>
        <row r="2218">
          <cell r="A2218" t="str">
            <v>302345077</v>
          </cell>
          <cell r="B2218" t="str">
            <v>นายพงษ์สวัสดิ์  คำตะลา</v>
          </cell>
          <cell r="C2218" t="str">
            <v>9381072876</v>
          </cell>
        </row>
        <row r="2219">
          <cell r="A2219" t="str">
            <v>302345078</v>
          </cell>
          <cell r="B2219" t="str">
            <v>นายสมหมาย  ศรีเพิ่ม</v>
          </cell>
          <cell r="C2219" t="str">
            <v>9381257647</v>
          </cell>
        </row>
        <row r="2220">
          <cell r="A2220" t="str">
            <v>302345081</v>
          </cell>
          <cell r="B2220" t="str">
            <v>นายพิชัย  ดวนใหญ่</v>
          </cell>
          <cell r="C2220" t="str">
            <v>9381261725</v>
          </cell>
        </row>
        <row r="2221">
          <cell r="A2221" t="str">
            <v>302345083</v>
          </cell>
          <cell r="B2221" t="str">
            <v>นายอรรถพร  สุขสบาย</v>
          </cell>
          <cell r="C2221" t="str">
            <v>9381265666</v>
          </cell>
        </row>
        <row r="2222">
          <cell r="A2222" t="str">
            <v>302345084</v>
          </cell>
          <cell r="B2222" t="str">
            <v>นายโกสินทร์  จันทร</v>
          </cell>
          <cell r="C2222" t="str">
            <v>9381265658</v>
          </cell>
        </row>
        <row r="2223">
          <cell r="A2223" t="str">
            <v>302345086</v>
          </cell>
          <cell r="B2223" t="str">
            <v>นายนูรมัน  มาลายา</v>
          </cell>
          <cell r="C2223" t="str">
            <v>9381243808</v>
          </cell>
        </row>
        <row r="2224">
          <cell r="A2224" t="str">
            <v>302345088</v>
          </cell>
          <cell r="B2224" t="str">
            <v>นายสุเมธ  นรพิณ</v>
          </cell>
          <cell r="C2224" t="str">
            <v>9381267596</v>
          </cell>
        </row>
        <row r="2225">
          <cell r="A2225" t="str">
            <v>302345089</v>
          </cell>
          <cell r="B2225" t="str">
            <v>นายสมศักดิ์  ชาญาติ</v>
          </cell>
          <cell r="C2225" t="str">
            <v>9381266689</v>
          </cell>
        </row>
        <row r="2226">
          <cell r="A2226" t="str">
            <v>302345090</v>
          </cell>
          <cell r="B2226" t="str">
            <v>นายดำรงค์  สาเหร็ม</v>
          </cell>
          <cell r="C2226" t="str">
            <v>9381089388</v>
          </cell>
        </row>
        <row r="2227">
          <cell r="A2227" t="str">
            <v>302345091</v>
          </cell>
          <cell r="B2227" t="str">
            <v>นายมนตรี  โสภา</v>
          </cell>
          <cell r="C2227" t="str">
            <v>9381200114</v>
          </cell>
        </row>
        <row r="2228">
          <cell r="A2228" t="str">
            <v>302345092</v>
          </cell>
          <cell r="B2228" t="str">
            <v>นายไสว  ปัญญาบุตร</v>
          </cell>
          <cell r="C2228" t="str">
            <v>9381270244</v>
          </cell>
        </row>
        <row r="2229">
          <cell r="A2229" t="str">
            <v>302345093</v>
          </cell>
          <cell r="B2229" t="str">
            <v>นายรังสรรค์  มิ่งมูล</v>
          </cell>
          <cell r="C2229" t="str">
            <v>9381270546</v>
          </cell>
        </row>
        <row r="2230">
          <cell r="A2230" t="str">
            <v>302345094</v>
          </cell>
          <cell r="B2230" t="str">
            <v>นายปลาจิตร  จอมแพงสี</v>
          </cell>
          <cell r="C2230" t="str">
            <v>9381271674</v>
          </cell>
        </row>
        <row r="2231">
          <cell r="A2231" t="str">
            <v>302349003</v>
          </cell>
          <cell r="B2231" t="str">
            <v>นายภาสกร  ขุนทองปาน</v>
          </cell>
          <cell r="C2231" t="str">
            <v>9381101663</v>
          </cell>
        </row>
        <row r="2232">
          <cell r="A2232" t="str">
            <v>302349004</v>
          </cell>
          <cell r="B2232" t="str">
            <v>นายพงศธร  สุวรรณแก้ว</v>
          </cell>
          <cell r="C2232" t="str">
            <v>9381108757</v>
          </cell>
        </row>
        <row r="2233">
          <cell r="A2233" t="str">
            <v>302349005</v>
          </cell>
          <cell r="B2233" t="str">
            <v>นายพิพัฒน์  พรมจันทร์</v>
          </cell>
          <cell r="C2233" t="str">
            <v>9381076928</v>
          </cell>
        </row>
        <row r="2234">
          <cell r="A2234" t="str">
            <v>302349006</v>
          </cell>
          <cell r="B2234" t="str">
            <v>นายอำนาจ  พุทธกูล</v>
          </cell>
          <cell r="C2234" t="str">
            <v>9381130760</v>
          </cell>
        </row>
        <row r="2235">
          <cell r="A2235" t="str">
            <v>302349008</v>
          </cell>
          <cell r="B2235" t="str">
            <v>นายสายชล  พัศระ</v>
          </cell>
          <cell r="C2235" t="str">
            <v>9381078750</v>
          </cell>
        </row>
        <row r="2236">
          <cell r="A2236" t="str">
            <v>302349010</v>
          </cell>
          <cell r="B2236" t="str">
            <v>นายเถลิงพงษ์  ทองศรีนุ่น</v>
          </cell>
          <cell r="C2236" t="str">
            <v>9381164746</v>
          </cell>
        </row>
        <row r="2237">
          <cell r="A2237" t="str">
            <v>302349011</v>
          </cell>
          <cell r="B2237" t="str">
            <v>นายวิชาญ  แก้วเกาะสะบ้า</v>
          </cell>
          <cell r="C2237" t="str">
            <v>9381169470</v>
          </cell>
        </row>
        <row r="2238">
          <cell r="A2238" t="str">
            <v>302349013</v>
          </cell>
          <cell r="B2238" t="str">
            <v>นายพรทิพย์  ไชยสมบัติ</v>
          </cell>
          <cell r="C2238" t="str">
            <v>9381170185</v>
          </cell>
        </row>
        <row r="2239">
          <cell r="A2239" t="str">
            <v>302349016</v>
          </cell>
          <cell r="B2239" t="str">
            <v>นายอาทิตย์  ใชสีจัน</v>
          </cell>
          <cell r="C2239" t="str">
            <v>9381169489</v>
          </cell>
        </row>
        <row r="2240">
          <cell r="A2240" t="str">
            <v>302349017</v>
          </cell>
          <cell r="B2240" t="str">
            <v>นายอิทธิชัย  รัฐวิเศษ</v>
          </cell>
          <cell r="C2240" t="str">
            <v>9381169497</v>
          </cell>
        </row>
        <row r="2241">
          <cell r="A2241" t="str">
            <v>302349019</v>
          </cell>
          <cell r="B2241" t="str">
            <v>นายสุเทพ  โกสุม</v>
          </cell>
          <cell r="C2241" t="str">
            <v>9381167923</v>
          </cell>
        </row>
        <row r="2242">
          <cell r="A2242" t="str">
            <v>302349021</v>
          </cell>
          <cell r="B2242" t="str">
            <v>นายวัชรินทร์  กล่อมกลั่น</v>
          </cell>
          <cell r="C2242" t="str">
            <v>9381101892</v>
          </cell>
        </row>
        <row r="2243">
          <cell r="A2243" t="str">
            <v>302349023</v>
          </cell>
          <cell r="B2243" t="str">
            <v>นายธีรวัฒน์  ศรีสวัสดิ์</v>
          </cell>
          <cell r="C2243" t="str">
            <v>9381157987</v>
          </cell>
        </row>
        <row r="2244">
          <cell r="A2244" t="str">
            <v>302349024</v>
          </cell>
          <cell r="B2244" t="str">
            <v>นายธวัชชัย  จันทร์เมือง</v>
          </cell>
          <cell r="C2244" t="str">
            <v>9381160163</v>
          </cell>
        </row>
        <row r="2245">
          <cell r="A2245" t="str">
            <v>302349026</v>
          </cell>
          <cell r="B2245" t="str">
            <v>นายกิตติพัฒน์  สมสนุก</v>
          </cell>
          <cell r="C2245" t="str">
            <v>9381111006</v>
          </cell>
        </row>
        <row r="2246">
          <cell r="A2246" t="str">
            <v>302349028</v>
          </cell>
          <cell r="B2246" t="str">
            <v>นายศรัณย์  หมาดร่า</v>
          </cell>
          <cell r="C2246" t="str">
            <v>9381181594</v>
          </cell>
        </row>
        <row r="2247">
          <cell r="A2247" t="str">
            <v>302349029</v>
          </cell>
          <cell r="B2247" t="str">
            <v>นายสุวิทย์  สุดเหลือ</v>
          </cell>
          <cell r="C2247" t="str">
            <v>9381182124</v>
          </cell>
        </row>
        <row r="2248">
          <cell r="A2248" t="str">
            <v>302349030</v>
          </cell>
          <cell r="B2248" t="str">
            <v>นายขจรศักดิ์  ปาข้างฮุง</v>
          </cell>
          <cell r="C2248" t="str">
            <v>9381244316</v>
          </cell>
        </row>
        <row r="2249">
          <cell r="A2249" t="str">
            <v>302349031</v>
          </cell>
          <cell r="B2249" t="str">
            <v>นายวีวัฒน์  สุวรรณมณี</v>
          </cell>
          <cell r="C2249" t="str">
            <v>9381265739</v>
          </cell>
        </row>
        <row r="2250">
          <cell r="A2250" t="str">
            <v>302349032</v>
          </cell>
          <cell r="B2250" t="str">
            <v>นายสุทธิชัย  ไข่เสน</v>
          </cell>
          <cell r="C2250" t="str">
            <v>9381265712</v>
          </cell>
        </row>
        <row r="2251">
          <cell r="A2251" t="str">
            <v>304355001</v>
          </cell>
          <cell r="B2251" t="str">
            <v>น.ส.จุฑาทิพย์  แก้วมรกต</v>
          </cell>
          <cell r="C2251" t="str">
            <v>9381017360</v>
          </cell>
        </row>
        <row r="2252">
          <cell r="A2252" t="str">
            <v>304355002</v>
          </cell>
          <cell r="B2252" t="str">
            <v>น.ส.สุรัตน์  รามหนู</v>
          </cell>
          <cell r="C2252" t="str">
            <v>9381178437</v>
          </cell>
        </row>
        <row r="2253">
          <cell r="A2253" t="str">
            <v>305360003</v>
          </cell>
          <cell r="B2253" t="str">
            <v>น.ส.ซ้อน  ขุนเมือง</v>
          </cell>
          <cell r="C2253" t="str">
            <v>9381086281</v>
          </cell>
        </row>
        <row r="2254">
          <cell r="A2254" t="str">
            <v>305360004</v>
          </cell>
          <cell r="B2254" t="str">
            <v>น.ส.นุชรีย์  อุไรรัตน์</v>
          </cell>
          <cell r="C2254" t="str">
            <v>9381084971</v>
          </cell>
        </row>
        <row r="2255">
          <cell r="A2255" t="str">
            <v>305360006</v>
          </cell>
          <cell r="B2255" t="str">
            <v>น.ส.จันทิมา  จันทร์รัตน์</v>
          </cell>
          <cell r="C2255" t="str">
            <v>9381084939</v>
          </cell>
        </row>
        <row r="2256">
          <cell r="A2256" t="str">
            <v>305360009</v>
          </cell>
          <cell r="B2256" t="str">
            <v>น.ส.วณิดา  นิละ</v>
          </cell>
          <cell r="C2256" t="str">
            <v>9381100330</v>
          </cell>
        </row>
        <row r="2257">
          <cell r="A2257" t="str">
            <v>305360011</v>
          </cell>
          <cell r="B2257" t="str">
            <v>น.ส.หนับเส๊าะ  แสงเขียว</v>
          </cell>
          <cell r="C2257" t="str">
            <v>9381126550</v>
          </cell>
        </row>
        <row r="2258">
          <cell r="A2258" t="str">
            <v>305360015</v>
          </cell>
          <cell r="B2258" t="str">
            <v>น.ส.ผิวเดือน  แก้วกลับ</v>
          </cell>
          <cell r="C2258" t="str">
            <v>9381177139</v>
          </cell>
        </row>
        <row r="2259">
          <cell r="A2259" t="str">
            <v>305360019</v>
          </cell>
          <cell r="B2259" t="str">
            <v>น.ส.บุหงา  เบ็ญหมาด</v>
          </cell>
          <cell r="C2259" t="str">
            <v>9381238960</v>
          </cell>
        </row>
        <row r="2260">
          <cell r="A2260" t="str">
            <v>305360020</v>
          </cell>
          <cell r="B2260" t="str">
            <v>น.ส.มุทิตา  แก้วล่อง</v>
          </cell>
          <cell r="C2260" t="str">
            <v>9381075832</v>
          </cell>
        </row>
        <row r="2261">
          <cell r="A2261" t="str">
            <v>305360021</v>
          </cell>
          <cell r="B2261" t="str">
            <v>น.ส.กัลยา  ปิติ</v>
          </cell>
          <cell r="C2261" t="str">
            <v>9381116717</v>
          </cell>
        </row>
        <row r="2262">
          <cell r="A2262" t="str">
            <v>305360029</v>
          </cell>
          <cell r="B2262" t="str">
            <v>น.ส.แฉล้ม  คงเขียว</v>
          </cell>
          <cell r="C2262" t="str">
            <v>9381075824</v>
          </cell>
        </row>
        <row r="2263">
          <cell r="A2263" t="str">
            <v>305360030</v>
          </cell>
          <cell r="B2263" t="str">
            <v>น.ส.หวันสะหนา  หมานระเด็น</v>
          </cell>
          <cell r="C2263" t="str">
            <v>9381084289</v>
          </cell>
        </row>
        <row r="2264">
          <cell r="A2264" t="str">
            <v>305360031</v>
          </cell>
          <cell r="B2264" t="str">
            <v>น.ส.จิน  แก้วบุญ</v>
          </cell>
          <cell r="C2264" t="str">
            <v>9381084998</v>
          </cell>
        </row>
        <row r="2265">
          <cell r="A2265" t="str">
            <v>305360033</v>
          </cell>
          <cell r="B2265" t="str">
            <v>น.ส.เจ๊ะบูหวัน  แซะอาหลี</v>
          </cell>
          <cell r="C2265" t="str">
            <v>9381253358</v>
          </cell>
        </row>
        <row r="2266">
          <cell r="A2266" t="str">
            <v>305360035</v>
          </cell>
          <cell r="B2266" t="str">
            <v>น.ส.ฮาวา  หวังหมัน</v>
          </cell>
          <cell r="C2266" t="str">
            <v>9381083916</v>
          </cell>
        </row>
        <row r="2267">
          <cell r="A2267" t="str">
            <v>305360038</v>
          </cell>
          <cell r="B2267" t="str">
            <v>น.ส.เกียมใจ  แซะอาหลี</v>
          </cell>
          <cell r="C2267" t="str">
            <v>9381089434</v>
          </cell>
        </row>
        <row r="2268">
          <cell r="A2268" t="str">
            <v>305360039</v>
          </cell>
          <cell r="B2268" t="str">
            <v>นายหมาดยูหนัน  สะมะแอ</v>
          </cell>
          <cell r="C2268" t="str">
            <v>9381085307</v>
          </cell>
        </row>
        <row r="2269">
          <cell r="A2269" t="str">
            <v>305360041</v>
          </cell>
          <cell r="B2269" t="str">
            <v>น.ส.นิภา  เด็นง๊ะ</v>
          </cell>
          <cell r="C2269" t="str">
            <v>9381096821</v>
          </cell>
        </row>
        <row r="2270">
          <cell r="A2270" t="str">
            <v>305360044</v>
          </cell>
          <cell r="B2270" t="str">
            <v>น.ส.สุวรรณี  สงนุ้ย</v>
          </cell>
          <cell r="C2270" t="str">
            <v>9381243867</v>
          </cell>
        </row>
        <row r="2271">
          <cell r="A2271" t="str">
            <v>305360046</v>
          </cell>
          <cell r="B2271" t="str">
            <v>น.ส.ยามิลล๊ะ  ลิงาลาห์</v>
          </cell>
          <cell r="C2271" t="str">
            <v>9381089426</v>
          </cell>
        </row>
        <row r="2272">
          <cell r="A2272" t="str">
            <v>305360050</v>
          </cell>
          <cell r="B2272" t="str">
            <v>น.ส.สาลี  ช่วยจันทร์</v>
          </cell>
          <cell r="C2272" t="str">
            <v>9381247862</v>
          </cell>
        </row>
        <row r="2273">
          <cell r="A2273" t="str">
            <v>305360051</v>
          </cell>
          <cell r="B2273" t="str">
            <v>น.ส.ภาณี  ละซอ</v>
          </cell>
          <cell r="C2273" t="str">
            <v>9381249296</v>
          </cell>
        </row>
        <row r="2274">
          <cell r="A2274" t="str">
            <v>305360056</v>
          </cell>
          <cell r="B2274" t="str">
            <v>น.ส.วานิดา  บือราเฮง</v>
          </cell>
          <cell r="C2274" t="str">
            <v>9381248524</v>
          </cell>
        </row>
        <row r="2275">
          <cell r="A2275" t="str">
            <v>305360059</v>
          </cell>
          <cell r="B2275" t="str">
            <v>นางมลฑาทิพย์  สาหมัด</v>
          </cell>
          <cell r="C2275" t="str">
            <v>9381203792</v>
          </cell>
        </row>
        <row r="2276">
          <cell r="A2276" t="str">
            <v>305360060</v>
          </cell>
          <cell r="B2276" t="str">
            <v>น.ส.จรวยพร  เรืองขำ</v>
          </cell>
          <cell r="C2276" t="str">
            <v>9381248494</v>
          </cell>
        </row>
        <row r="2277">
          <cell r="A2277" t="str">
            <v>305360063</v>
          </cell>
          <cell r="B2277" t="str">
            <v>น.ส.สุพิศ  คมขำ</v>
          </cell>
          <cell r="C2277" t="str">
            <v>9381247927</v>
          </cell>
        </row>
        <row r="2278">
          <cell r="A2278" t="str">
            <v>305360065</v>
          </cell>
          <cell r="B2278" t="str">
            <v>นางวไลพร  รักชุม</v>
          </cell>
          <cell r="C2278" t="str">
            <v>9381248591</v>
          </cell>
        </row>
        <row r="2279">
          <cell r="A2279" t="str">
            <v>305360067</v>
          </cell>
          <cell r="B2279" t="str">
            <v>น.ส.ชลธิชา  เส็นกอหนำ</v>
          </cell>
          <cell r="C2279" t="str">
            <v>9381258872</v>
          </cell>
        </row>
        <row r="2280">
          <cell r="A2280" t="str">
            <v>305360072</v>
          </cell>
          <cell r="B2280" t="str">
            <v>น.ส.ประกอบ  พรหมนวล</v>
          </cell>
          <cell r="C2280" t="str">
            <v>9381091056</v>
          </cell>
        </row>
        <row r="2281">
          <cell r="A2281" t="str">
            <v>305360074</v>
          </cell>
          <cell r="B2281" t="str">
            <v>น.ส.สุภาวดี  ปานพุ่ม</v>
          </cell>
          <cell r="C2281" t="str">
            <v>9381203628</v>
          </cell>
        </row>
        <row r="2282">
          <cell r="A2282" t="str">
            <v>305360080</v>
          </cell>
          <cell r="B2282" t="str">
            <v>น.ส.อุศนา  คำจันทร์</v>
          </cell>
          <cell r="C2282" t="str">
            <v>9381243565</v>
          </cell>
        </row>
        <row r="2283">
          <cell r="A2283" t="str">
            <v>305360088</v>
          </cell>
          <cell r="B2283" t="str">
            <v>น.ส.พจนี  แก้วมณี</v>
          </cell>
          <cell r="C2283" t="str">
            <v>9381246661</v>
          </cell>
        </row>
        <row r="2284">
          <cell r="A2284" t="str">
            <v>305360093</v>
          </cell>
          <cell r="B2284" t="str">
            <v>น.ส.สุภาภรณ์  เก่งกั่ว</v>
          </cell>
          <cell r="C2284" t="str">
            <v>9381245657</v>
          </cell>
        </row>
        <row r="2285">
          <cell r="A2285" t="str">
            <v>305360098</v>
          </cell>
          <cell r="B2285" t="str">
            <v>น.ส.อาสีส้ะ  เหร็มเส็น</v>
          </cell>
          <cell r="C2285" t="str">
            <v>9381255830</v>
          </cell>
        </row>
        <row r="2286">
          <cell r="A2286" t="str">
            <v>305360100</v>
          </cell>
          <cell r="B2286" t="str">
            <v>นางบัวแก้ว  ยงวัฒนา</v>
          </cell>
          <cell r="C2286" t="str">
            <v>9381248532</v>
          </cell>
        </row>
        <row r="2287">
          <cell r="A2287" t="str">
            <v>305360102</v>
          </cell>
          <cell r="B2287" t="str">
            <v>น.ส.เจษฎาพร  คงสุวรรณ</v>
          </cell>
          <cell r="C2287" t="str">
            <v>9381248508</v>
          </cell>
        </row>
        <row r="2288">
          <cell r="A2288" t="str">
            <v>305360103</v>
          </cell>
          <cell r="B2288" t="str">
            <v>น.ส.นงลักษณ์  ละเอียด</v>
          </cell>
          <cell r="C2288" t="str">
            <v>9381257043</v>
          </cell>
        </row>
        <row r="2289">
          <cell r="A2289" t="str">
            <v>305360107</v>
          </cell>
          <cell r="B2289" t="str">
            <v>น.ส.ชลิกาญ  เหมทานนท์</v>
          </cell>
          <cell r="C2289" t="str">
            <v>9381203865</v>
          </cell>
        </row>
        <row r="2290">
          <cell r="A2290" t="str">
            <v>305360109</v>
          </cell>
          <cell r="B2290" t="str">
            <v>นางสุจันทรา  ชูสลับ</v>
          </cell>
          <cell r="C2290" t="str">
            <v>9381206406</v>
          </cell>
        </row>
        <row r="2291">
          <cell r="A2291" t="str">
            <v>305360110</v>
          </cell>
          <cell r="B2291" t="str">
            <v>น.ส.เปรมฤดี  บุญกอง</v>
          </cell>
          <cell r="C2291" t="str">
            <v>9381252041</v>
          </cell>
        </row>
        <row r="2292">
          <cell r="A2292" t="str">
            <v>305360112</v>
          </cell>
          <cell r="B2292" t="str">
            <v>น.ส.อมร  หนูแก้ว</v>
          </cell>
          <cell r="C2292" t="str">
            <v>9381260222</v>
          </cell>
        </row>
        <row r="2293">
          <cell r="A2293" t="str">
            <v>305360116</v>
          </cell>
          <cell r="B2293" t="str">
            <v>นางรัชฎา  แก้วอาภร</v>
          </cell>
          <cell r="C2293" t="str">
            <v>9381260095</v>
          </cell>
        </row>
        <row r="2294">
          <cell r="A2294" t="str">
            <v>305360117</v>
          </cell>
          <cell r="B2294" t="str">
            <v>น.ส.สุวรรณ  บุญมี</v>
          </cell>
          <cell r="C2294" t="str">
            <v>9381071519</v>
          </cell>
        </row>
        <row r="2295">
          <cell r="A2295" t="str">
            <v>305360120</v>
          </cell>
          <cell r="B2295" t="str">
            <v>น.ส.ลัดดาวัลย์  เกาะกิ่ง</v>
          </cell>
          <cell r="C2295" t="str">
            <v>9381259135</v>
          </cell>
        </row>
        <row r="2296">
          <cell r="A2296" t="str">
            <v>305360121</v>
          </cell>
          <cell r="B2296" t="str">
            <v>น.ส.กฤษณา  เกาะกิ่ง</v>
          </cell>
          <cell r="C2296" t="str">
            <v>9381259143</v>
          </cell>
        </row>
        <row r="2297">
          <cell r="A2297" t="str">
            <v>305360123</v>
          </cell>
          <cell r="B2297" t="str">
            <v>นางพลับพลึง  โชติรัตน์</v>
          </cell>
          <cell r="C2297" t="str">
            <v>9381259208</v>
          </cell>
        </row>
        <row r="2298">
          <cell r="A2298" t="str">
            <v>305360137</v>
          </cell>
          <cell r="B2298" t="str">
            <v>นางสุเพ็ญ  แสงหวาน</v>
          </cell>
          <cell r="C2298" t="str">
            <v>9381094675</v>
          </cell>
        </row>
        <row r="2299">
          <cell r="A2299" t="str">
            <v>305360138</v>
          </cell>
          <cell r="B2299" t="str">
            <v>น.ส.สุกันญา  โสหมะ</v>
          </cell>
          <cell r="C2299" t="str">
            <v>9381084025</v>
          </cell>
        </row>
        <row r="2300">
          <cell r="A2300" t="str">
            <v>305360139</v>
          </cell>
          <cell r="B2300" t="str">
            <v>นางกลิ่นผกา  ดวงสุวรรณ์</v>
          </cell>
          <cell r="C2300" t="str">
            <v>9381162425</v>
          </cell>
        </row>
        <row r="2301">
          <cell r="A2301" t="str">
            <v>305360145</v>
          </cell>
          <cell r="B2301" t="str">
            <v>น.ส.พักตร์วิภา  ชูเท้า</v>
          </cell>
          <cell r="C2301" t="str">
            <v>9381086451</v>
          </cell>
        </row>
        <row r="2302">
          <cell r="A2302" t="str">
            <v>305360147</v>
          </cell>
          <cell r="B2302" t="str">
            <v>น.ส.แผ้ว  พูลสุข</v>
          </cell>
          <cell r="C2302" t="str">
            <v>9381096015</v>
          </cell>
        </row>
        <row r="2303">
          <cell r="A2303" t="str">
            <v>305360149</v>
          </cell>
          <cell r="B2303" t="str">
            <v>นางจันทร์เพ็ญ  ชูโนรา</v>
          </cell>
          <cell r="C2303" t="str">
            <v>9381086079</v>
          </cell>
        </row>
        <row r="2304">
          <cell r="A2304" t="str">
            <v>305360150</v>
          </cell>
          <cell r="B2304" t="str">
            <v>น.ส.นิศานาถ  รอดสกุล</v>
          </cell>
          <cell r="C2304" t="str">
            <v>9381086826</v>
          </cell>
        </row>
        <row r="2305">
          <cell r="A2305" t="str">
            <v>305360152</v>
          </cell>
          <cell r="B2305" t="str">
            <v>นางไมสุหรี  แคสนั่น</v>
          </cell>
          <cell r="C2305" t="str">
            <v>9381246653</v>
          </cell>
        </row>
        <row r="2306">
          <cell r="A2306" t="str">
            <v>305360153</v>
          </cell>
          <cell r="B2306" t="str">
            <v>นางฉลวย  อินทรมณี</v>
          </cell>
          <cell r="C2306" t="str">
            <v>9381268649</v>
          </cell>
        </row>
        <row r="2307">
          <cell r="A2307" t="str">
            <v>305360154</v>
          </cell>
          <cell r="B2307" t="str">
            <v>นางพรทิพย์  แก้วล่อง</v>
          </cell>
          <cell r="C2307" t="str">
            <v>9381272417</v>
          </cell>
        </row>
        <row r="2308">
          <cell r="A2308" t="str">
            <v>305360155</v>
          </cell>
          <cell r="B2308" t="str">
            <v>นางลออทิพย์  จันทร์สุข</v>
          </cell>
          <cell r="C2308" t="str">
            <v>9381207984</v>
          </cell>
        </row>
        <row r="2309">
          <cell r="A2309" t="str">
            <v>305360158</v>
          </cell>
          <cell r="B2309" t="str">
            <v>น.ส.ดายิน  ทองรักษ์</v>
          </cell>
          <cell r="C2309" t="str">
            <v>9381086249</v>
          </cell>
        </row>
        <row r="2310">
          <cell r="A2310" t="str">
            <v>305360160</v>
          </cell>
          <cell r="B2310" t="str">
            <v>นางกมลนภา  ปูชื่น</v>
          </cell>
          <cell r="C2310" t="str">
            <v>9381020744</v>
          </cell>
        </row>
        <row r="2311">
          <cell r="A2311" t="str">
            <v>305360165</v>
          </cell>
          <cell r="B2311" t="str">
            <v>น.ส.ส๊ะ  บูหมิด</v>
          </cell>
          <cell r="C2311" t="str">
            <v>9381090386</v>
          </cell>
        </row>
        <row r="2312">
          <cell r="A2312" t="str">
            <v>305360167</v>
          </cell>
          <cell r="B2312" t="str">
            <v>น.ส.ละมัย  มาลา</v>
          </cell>
          <cell r="C2312" t="str">
            <v>9381085919</v>
          </cell>
        </row>
        <row r="2313">
          <cell r="A2313" t="str">
            <v>305360169</v>
          </cell>
          <cell r="B2313" t="str">
            <v>น.ส.งามตา  ระวิโชติ</v>
          </cell>
          <cell r="C2313" t="str">
            <v>9381248443</v>
          </cell>
        </row>
        <row r="2314">
          <cell r="A2314" t="str">
            <v>305360173</v>
          </cell>
          <cell r="B2314" t="str">
            <v>น.ส.จุไรวรรณ  คงดี</v>
          </cell>
          <cell r="C2314" t="str">
            <v>9381246912</v>
          </cell>
        </row>
        <row r="2315">
          <cell r="A2315" t="str">
            <v>305360174</v>
          </cell>
          <cell r="B2315" t="str">
            <v>น.ส.สุกัญญา  หนูจันทร์</v>
          </cell>
          <cell r="C2315" t="str">
            <v>9381246920</v>
          </cell>
        </row>
        <row r="2316">
          <cell r="A2316" t="str">
            <v>305360178</v>
          </cell>
          <cell r="B2316" t="str">
            <v>นางจรวย  บุญสว่าง</v>
          </cell>
          <cell r="C2316" t="str">
            <v>9381221626</v>
          </cell>
        </row>
        <row r="2317">
          <cell r="A2317" t="str">
            <v>305360181</v>
          </cell>
          <cell r="B2317" t="str">
            <v>น.ส.ประภาพร  ธรรมสะโร</v>
          </cell>
          <cell r="C2317" t="str">
            <v>9381251592</v>
          </cell>
        </row>
        <row r="2318">
          <cell r="A2318" t="str">
            <v>305360182</v>
          </cell>
          <cell r="B2318" t="str">
            <v>นางวาสนา  เพ็ชรเสน</v>
          </cell>
          <cell r="C2318" t="str">
            <v>9381251614</v>
          </cell>
        </row>
        <row r="2319">
          <cell r="A2319" t="str">
            <v>305360183</v>
          </cell>
          <cell r="B2319" t="str">
            <v>น.ส.กอบกุล  วงศ์สุวรรณ์</v>
          </cell>
          <cell r="C2319" t="str">
            <v>9381150885</v>
          </cell>
        </row>
        <row r="2320">
          <cell r="A2320" t="str">
            <v>305360184</v>
          </cell>
          <cell r="B2320" t="str">
            <v>นางยินดี  สุขแก้ว</v>
          </cell>
          <cell r="C2320" t="str">
            <v>9381086990</v>
          </cell>
        </row>
        <row r="2321">
          <cell r="A2321" t="str">
            <v>305360185</v>
          </cell>
          <cell r="B2321" t="str">
            <v>น.ส.บัวทิพย์  อยู่รอง</v>
          </cell>
          <cell r="C2321" t="str">
            <v>9381087709</v>
          </cell>
        </row>
        <row r="2322">
          <cell r="A2322" t="str">
            <v>305360190</v>
          </cell>
          <cell r="B2322" t="str">
            <v>น.ส.สุกัญยา  จันทกาญจน์</v>
          </cell>
          <cell r="C2322" t="str">
            <v>9381085994</v>
          </cell>
        </row>
        <row r="2323">
          <cell r="A2323" t="str">
            <v>305360193</v>
          </cell>
          <cell r="B2323" t="str">
            <v>น.ส.บัวลัย  ศรีชาล้า</v>
          </cell>
          <cell r="C2323" t="str">
            <v>9381171092</v>
          </cell>
        </row>
        <row r="2324">
          <cell r="A2324" t="str">
            <v>305360197</v>
          </cell>
          <cell r="B2324" t="str">
            <v>น.ส.อาภรณ์  ใจบุญ</v>
          </cell>
          <cell r="C2324" t="str">
            <v>9381154198</v>
          </cell>
        </row>
        <row r="2325">
          <cell r="A2325" t="str">
            <v>305360198</v>
          </cell>
          <cell r="B2325" t="str">
            <v>น.ส.นฤมล  มหาสนิท</v>
          </cell>
          <cell r="C2325" t="str">
            <v>9381099545</v>
          </cell>
        </row>
        <row r="2326">
          <cell r="A2326" t="str">
            <v>305360199</v>
          </cell>
          <cell r="B2326" t="str">
            <v>น.ส.ละนอง  ทองศรีนุ่น</v>
          </cell>
          <cell r="C2326" t="str">
            <v>9381093989</v>
          </cell>
        </row>
        <row r="2327">
          <cell r="A2327" t="str">
            <v>305360200</v>
          </cell>
          <cell r="B2327" t="str">
            <v>นางอามิด๊ะ  ฤทธิโต</v>
          </cell>
          <cell r="C2327" t="str">
            <v>9381096074</v>
          </cell>
        </row>
        <row r="2328">
          <cell r="A2328" t="str">
            <v>305360201</v>
          </cell>
          <cell r="B2328" t="str">
            <v>นางสมเพียร  ชูประชุม</v>
          </cell>
          <cell r="C2328" t="str">
            <v>9381155542</v>
          </cell>
        </row>
        <row r="2329">
          <cell r="A2329" t="str">
            <v>305360202</v>
          </cell>
          <cell r="B2329" t="str">
            <v>น.ส.สุพรรณี  ปล่อยยิ้ม</v>
          </cell>
          <cell r="C2329" t="str">
            <v>9381260842</v>
          </cell>
        </row>
        <row r="2330">
          <cell r="A2330" t="str">
            <v>305360203</v>
          </cell>
          <cell r="B2330" t="str">
            <v>น.ส.วิไลพร  ไข่แก้ว</v>
          </cell>
          <cell r="C2330" t="str">
            <v>9381260850</v>
          </cell>
        </row>
        <row r="2331">
          <cell r="A2331" t="str">
            <v>305360206</v>
          </cell>
          <cell r="B2331" t="str">
            <v>น.ส.รุ่งทิวา  แซ่อึ้ง</v>
          </cell>
          <cell r="C2331" t="str">
            <v>9381126615</v>
          </cell>
        </row>
        <row r="2332">
          <cell r="A2332" t="str">
            <v>305360207</v>
          </cell>
          <cell r="B2332" t="str">
            <v>น.ส.วาสนา  ปานหวาน</v>
          </cell>
          <cell r="C2332" t="str">
            <v>9381084947</v>
          </cell>
        </row>
        <row r="2333">
          <cell r="A2333" t="str">
            <v>305360209</v>
          </cell>
          <cell r="B2333" t="str">
            <v>น.ส.มู่โร่ดา  หมัดหลี</v>
          </cell>
          <cell r="C2333" t="str">
            <v>9381179824</v>
          </cell>
        </row>
        <row r="2334">
          <cell r="A2334" t="str">
            <v>305360210</v>
          </cell>
          <cell r="B2334" t="str">
            <v>น.ส.นันทพร  ขวัญนิมิตร</v>
          </cell>
          <cell r="C2334" t="str">
            <v>9381178747</v>
          </cell>
        </row>
        <row r="2335">
          <cell r="A2335" t="str">
            <v>305360214</v>
          </cell>
          <cell r="B2335" t="str">
            <v>นางหล่อดะ  สนยาแหละ</v>
          </cell>
          <cell r="C2335" t="str">
            <v>9381087040</v>
          </cell>
        </row>
        <row r="2336">
          <cell r="A2336" t="str">
            <v>305360215</v>
          </cell>
          <cell r="B2336" t="str">
            <v>น.ส.พัชรี  อิสโร</v>
          </cell>
          <cell r="C2336" t="str">
            <v>9381042357</v>
          </cell>
        </row>
        <row r="2337">
          <cell r="A2337" t="str">
            <v>305360216</v>
          </cell>
          <cell r="B2337" t="str">
            <v>น.ส.รัตนา  ชูมาลี</v>
          </cell>
          <cell r="C2337" t="str">
            <v>9381154813</v>
          </cell>
        </row>
        <row r="2338">
          <cell r="A2338" t="str">
            <v>305360217</v>
          </cell>
          <cell r="B2338" t="str">
            <v>น.ส.สุทิน  พรหมมี</v>
          </cell>
          <cell r="C2338" t="str">
            <v>9381243891</v>
          </cell>
        </row>
        <row r="2339">
          <cell r="A2339" t="str">
            <v>305360218</v>
          </cell>
          <cell r="B2339" t="str">
            <v>น.ส.ละม่อม  โปฎกรัตน์</v>
          </cell>
          <cell r="C2339" t="str">
            <v>9381260079</v>
          </cell>
        </row>
        <row r="2340">
          <cell r="A2340" t="str">
            <v>305360219</v>
          </cell>
          <cell r="B2340" t="str">
            <v>นางกนกวรรณ  รักแก้ว</v>
          </cell>
          <cell r="C2340" t="str">
            <v>9381261989</v>
          </cell>
        </row>
        <row r="2341">
          <cell r="A2341" t="str">
            <v>305360222</v>
          </cell>
          <cell r="B2341" t="str">
            <v>นางจิตรา  สีทวี</v>
          </cell>
          <cell r="C2341" t="str">
            <v>9381122873</v>
          </cell>
        </row>
        <row r="2342">
          <cell r="A2342" t="str">
            <v>305360223</v>
          </cell>
          <cell r="B2342" t="str">
            <v>นางลัดดา  พันธ์เลิศ</v>
          </cell>
          <cell r="C2342" t="str">
            <v>9381259909</v>
          </cell>
        </row>
        <row r="2343">
          <cell r="A2343" t="str">
            <v>305360224</v>
          </cell>
          <cell r="B2343" t="str">
            <v>น.ส.รัตติยา  แซ่ลิ่ม</v>
          </cell>
          <cell r="C2343" t="str">
            <v>9381203776</v>
          </cell>
        </row>
        <row r="2344">
          <cell r="A2344" t="str">
            <v>305360226</v>
          </cell>
          <cell r="B2344" t="str">
            <v>น.ส.สมทรง  ล้วนมณี</v>
          </cell>
          <cell r="C2344" t="str">
            <v>9381205280</v>
          </cell>
        </row>
        <row r="2345">
          <cell r="A2345" t="str">
            <v>305360237</v>
          </cell>
          <cell r="B2345" t="str">
            <v>น.ส.เพ็ญศรี  คงเกื้อ</v>
          </cell>
          <cell r="C2345" t="str">
            <v>9381203245</v>
          </cell>
        </row>
        <row r="2346">
          <cell r="A2346" t="str">
            <v>305360244</v>
          </cell>
          <cell r="B2346" t="str">
            <v>นางหย๊ะ  เจ๊ะโส๊ะ</v>
          </cell>
          <cell r="C2346" t="str">
            <v>9381098549</v>
          </cell>
        </row>
        <row r="2347">
          <cell r="A2347" t="str">
            <v>305360246</v>
          </cell>
          <cell r="B2347" t="str">
            <v>น.ส.ศรีอุไร  หล๊ะหลัง</v>
          </cell>
          <cell r="C2347" t="str">
            <v>9381064180</v>
          </cell>
        </row>
        <row r="2348">
          <cell r="A2348" t="str">
            <v>305360247</v>
          </cell>
          <cell r="B2348" t="str">
            <v>น.ส.เกษร  พลสวัสดิ์</v>
          </cell>
          <cell r="C2348" t="str">
            <v>9381084246</v>
          </cell>
        </row>
        <row r="2349">
          <cell r="A2349" t="str">
            <v>305360248</v>
          </cell>
          <cell r="B2349" t="str">
            <v>น.ส.วาริณี  ชูเพชร</v>
          </cell>
          <cell r="C2349" t="str">
            <v>9381100314</v>
          </cell>
        </row>
        <row r="2350">
          <cell r="A2350" t="str">
            <v>305360249</v>
          </cell>
          <cell r="B2350" t="str">
            <v>น.ส.สุกัญญา  พลสวัสดิ์</v>
          </cell>
          <cell r="C2350" t="str">
            <v>9381084238</v>
          </cell>
        </row>
        <row r="2351">
          <cell r="A2351" t="str">
            <v>305360250</v>
          </cell>
          <cell r="B2351" t="str">
            <v>น.ส.สุนีย์  พุทธจันทร์</v>
          </cell>
          <cell r="C2351" t="str">
            <v>9381085617</v>
          </cell>
        </row>
        <row r="2352">
          <cell r="A2352" t="str">
            <v>305360251</v>
          </cell>
          <cell r="B2352" t="str">
            <v>นางชะอ้อน  โครธาสุวรรณ</v>
          </cell>
          <cell r="C2352" t="str">
            <v>9381084149</v>
          </cell>
        </row>
        <row r="2353">
          <cell r="A2353" t="str">
            <v>305360252</v>
          </cell>
          <cell r="B2353" t="str">
            <v>น.ส.ดรุณี  หมัชบูรณ์</v>
          </cell>
          <cell r="C2353" t="str">
            <v>9381072108</v>
          </cell>
        </row>
        <row r="2354">
          <cell r="A2354" t="str">
            <v>305360254</v>
          </cell>
          <cell r="B2354" t="str">
            <v>น.ส.ประดับ  บุตรเจริญ</v>
          </cell>
          <cell r="C2354" t="str">
            <v>9381084459</v>
          </cell>
        </row>
        <row r="2355">
          <cell r="A2355" t="str">
            <v>305360262</v>
          </cell>
          <cell r="B2355" t="str">
            <v>น.ส.สุใบด๊ะ  สอบอม</v>
          </cell>
          <cell r="C2355" t="str">
            <v>9381085250</v>
          </cell>
        </row>
        <row r="2356">
          <cell r="A2356" t="str">
            <v>305360263</v>
          </cell>
          <cell r="B2356" t="str">
            <v>น.ส.อรุณรัตน์  สุขนุ่น</v>
          </cell>
          <cell r="C2356" t="str">
            <v>9381094012</v>
          </cell>
        </row>
        <row r="2357">
          <cell r="A2357" t="str">
            <v>305360265</v>
          </cell>
          <cell r="B2357" t="str">
            <v>น.ส.รอชีด๊ะ  บูเอียด</v>
          </cell>
          <cell r="C2357" t="str">
            <v>9381083924</v>
          </cell>
        </row>
        <row r="2358">
          <cell r="A2358" t="str">
            <v>305360269</v>
          </cell>
          <cell r="B2358" t="str">
            <v>น.ส.สมใจ  สาระทา</v>
          </cell>
          <cell r="C2358" t="str">
            <v>9381087202</v>
          </cell>
        </row>
        <row r="2359">
          <cell r="A2359" t="str">
            <v>305360270</v>
          </cell>
          <cell r="B2359" t="str">
            <v>นางมิด๊ะ  บิลอะหลี</v>
          </cell>
          <cell r="C2359" t="str">
            <v>9381084181</v>
          </cell>
        </row>
        <row r="2360">
          <cell r="A2360" t="str">
            <v>305360271</v>
          </cell>
          <cell r="B2360" t="str">
            <v>น.ส.อรทัย  นวลเจริญ</v>
          </cell>
          <cell r="C2360" t="str">
            <v>9381084173</v>
          </cell>
        </row>
        <row r="2361">
          <cell r="A2361" t="str">
            <v>305360272</v>
          </cell>
          <cell r="B2361" t="str">
            <v>น.ส.ชะอ้อน  ล่ำประไพ</v>
          </cell>
          <cell r="C2361" t="str">
            <v>9381165297</v>
          </cell>
        </row>
        <row r="2362">
          <cell r="A2362" t="str">
            <v>305360273</v>
          </cell>
          <cell r="B2362" t="str">
            <v>น.ส.สุชาดา  จันดี</v>
          </cell>
          <cell r="C2362" t="str">
            <v>9381250960</v>
          </cell>
        </row>
        <row r="2363">
          <cell r="A2363" t="str">
            <v>305360274</v>
          </cell>
          <cell r="B2363" t="str">
            <v>น.ส.กุหลาบ  โปติ่ง</v>
          </cell>
          <cell r="C2363" t="str">
            <v>9381179131</v>
          </cell>
        </row>
        <row r="2364">
          <cell r="A2364" t="str">
            <v>305360277</v>
          </cell>
          <cell r="B2364" t="str">
            <v>น.ส.ระนอง  พุทธจันทร์</v>
          </cell>
          <cell r="C2364" t="str">
            <v>9381085609</v>
          </cell>
        </row>
        <row r="2365">
          <cell r="A2365" t="str">
            <v>305360278</v>
          </cell>
          <cell r="B2365" t="str">
            <v>น.ส.สุไหวด๊ะ  ล่อสัน</v>
          </cell>
          <cell r="C2365" t="str">
            <v>9381103852</v>
          </cell>
        </row>
        <row r="2366">
          <cell r="A2366" t="str">
            <v>305360280</v>
          </cell>
          <cell r="B2366" t="str">
            <v>นางฉออน  สำราญ</v>
          </cell>
          <cell r="C2366" t="str">
            <v>9381084637</v>
          </cell>
        </row>
        <row r="2367">
          <cell r="A2367" t="str">
            <v>305360282</v>
          </cell>
          <cell r="B2367" t="str">
            <v>น.ส.สิริมา  หนูเสน</v>
          </cell>
          <cell r="C2367" t="str">
            <v>9381168970</v>
          </cell>
        </row>
        <row r="2368">
          <cell r="A2368" t="str">
            <v>305360283</v>
          </cell>
          <cell r="B2368" t="str">
            <v>น.ส.คอบือเสาะ  สะอุ</v>
          </cell>
          <cell r="C2368" t="str">
            <v>9381252513</v>
          </cell>
        </row>
        <row r="2369">
          <cell r="A2369" t="str">
            <v>305360284</v>
          </cell>
          <cell r="B2369" t="str">
            <v>น.ส.หิ้ม  ใหมแก้ว</v>
          </cell>
          <cell r="C2369" t="str">
            <v>9381087075</v>
          </cell>
        </row>
        <row r="2370">
          <cell r="A2370" t="str">
            <v>305360285</v>
          </cell>
          <cell r="B2370" t="str">
            <v>นางสมคิด  แสงปลอด</v>
          </cell>
          <cell r="C2370" t="str">
            <v>9381167354</v>
          </cell>
        </row>
        <row r="2371">
          <cell r="A2371" t="str">
            <v>305360288</v>
          </cell>
          <cell r="B2371" t="str">
            <v>น.ส.วัชรี  จันทร์อินทร์</v>
          </cell>
          <cell r="C2371" t="str">
            <v>9381165289</v>
          </cell>
        </row>
        <row r="2372">
          <cell r="A2372" t="str">
            <v>305360289</v>
          </cell>
          <cell r="B2372" t="str">
            <v>น.ส.สุจินดา  จันทร์แก้ว</v>
          </cell>
          <cell r="C2372" t="str">
            <v>9381087059</v>
          </cell>
        </row>
        <row r="2373">
          <cell r="A2373" t="str">
            <v>305360290</v>
          </cell>
          <cell r="B2373" t="str">
            <v>น.ส.อุสา  สุขไกร</v>
          </cell>
          <cell r="C2373" t="str">
            <v>9381084548</v>
          </cell>
        </row>
        <row r="2374">
          <cell r="A2374" t="str">
            <v>305360291</v>
          </cell>
          <cell r="B2374" t="str">
            <v>น.ส.แมะอิ  มะหงีเร๊ะ</v>
          </cell>
          <cell r="C2374" t="str">
            <v>9381086001</v>
          </cell>
        </row>
        <row r="2375">
          <cell r="A2375" t="str">
            <v>305360292</v>
          </cell>
          <cell r="B2375" t="str">
            <v>น.ส.ชฎา  ศรีรัตน์</v>
          </cell>
          <cell r="C2375" t="str">
            <v>9381085595</v>
          </cell>
        </row>
        <row r="2376">
          <cell r="A2376" t="str">
            <v>305360294</v>
          </cell>
          <cell r="B2376" t="str">
            <v>นางอุทัยทิพย์  เอียดสุดรักษ์</v>
          </cell>
          <cell r="C2376" t="str">
            <v>9381177198</v>
          </cell>
        </row>
        <row r="2377">
          <cell r="A2377" t="str">
            <v>305360295</v>
          </cell>
          <cell r="B2377" t="str">
            <v>น.ส.รัตชณีกรณ์  ณจันทร์</v>
          </cell>
          <cell r="C2377" t="str">
            <v>9381019169</v>
          </cell>
        </row>
        <row r="2378">
          <cell r="A2378" t="str">
            <v>305360296</v>
          </cell>
          <cell r="B2378" t="str">
            <v>น.ส.ม้าลี้หยัม  หวัดย่อง</v>
          </cell>
          <cell r="C2378" t="str">
            <v>9381089507</v>
          </cell>
        </row>
        <row r="2379">
          <cell r="A2379" t="str">
            <v>305360297</v>
          </cell>
          <cell r="B2379" t="str">
            <v>น.ส.รัตติกาล  ใหมแก้ว</v>
          </cell>
          <cell r="C2379" t="str">
            <v>9381087067</v>
          </cell>
        </row>
        <row r="2380">
          <cell r="A2380" t="str">
            <v>305360298</v>
          </cell>
          <cell r="B2380" t="str">
            <v>น.ส.วันเพ็ญ  หนูคงใหม่</v>
          </cell>
          <cell r="C2380" t="str">
            <v>9381092753</v>
          </cell>
        </row>
        <row r="2381">
          <cell r="A2381" t="str">
            <v>305360300</v>
          </cell>
          <cell r="B2381" t="str">
            <v>น.ส.อทิตยา  หมีนคลาน</v>
          </cell>
          <cell r="C2381" t="str">
            <v>9381100209</v>
          </cell>
        </row>
        <row r="2382">
          <cell r="A2382" t="str">
            <v>305360301</v>
          </cell>
          <cell r="B2382" t="str">
            <v>น.ส.ปทุม  เพ็ชร์ยิ้ม</v>
          </cell>
          <cell r="C2382" t="str">
            <v>9381088012</v>
          </cell>
        </row>
        <row r="2383">
          <cell r="A2383" t="str">
            <v>305360303</v>
          </cell>
          <cell r="B2383" t="str">
            <v>น.ส.จิราภรณ์  ปานพุ่ม</v>
          </cell>
          <cell r="C2383" t="str">
            <v>9381159912</v>
          </cell>
        </row>
        <row r="2384">
          <cell r="A2384" t="str">
            <v>305360304</v>
          </cell>
          <cell r="B2384" t="str">
            <v>น.ส.หัสยา  ใหมแก้ว</v>
          </cell>
          <cell r="C2384" t="str">
            <v>9381125716</v>
          </cell>
        </row>
        <row r="2385">
          <cell r="A2385" t="str">
            <v>305360305</v>
          </cell>
          <cell r="B2385" t="str">
            <v>น.ส.เสียง  แก้วมงคล</v>
          </cell>
          <cell r="C2385" t="str">
            <v>9381166498</v>
          </cell>
        </row>
        <row r="2386">
          <cell r="A2386" t="str">
            <v>305360306</v>
          </cell>
          <cell r="B2386" t="str">
            <v>น.ส.สมร  คงวัตร</v>
          </cell>
          <cell r="C2386" t="str">
            <v>9381202826</v>
          </cell>
        </row>
        <row r="2387">
          <cell r="A2387" t="str">
            <v>305360312</v>
          </cell>
          <cell r="B2387" t="str">
            <v>น.ส.วรรณา  เล๊าะหวัง</v>
          </cell>
          <cell r="C2387" t="str">
            <v>9381205000</v>
          </cell>
        </row>
        <row r="2388">
          <cell r="A2388" t="str">
            <v>305360315</v>
          </cell>
          <cell r="B2388" t="str">
            <v>น.ส.นฤมล  ไชยสมบัติ</v>
          </cell>
          <cell r="C2388" t="str">
            <v>9381171173</v>
          </cell>
        </row>
        <row r="2389">
          <cell r="A2389" t="str">
            <v>305360318</v>
          </cell>
          <cell r="B2389" t="str">
            <v>น.ส.สุริน่า  ใฝ่เส็ม</v>
          </cell>
          <cell r="C2389" t="str">
            <v>9381207194</v>
          </cell>
        </row>
        <row r="2390">
          <cell r="A2390" t="str">
            <v>305360324</v>
          </cell>
          <cell r="B2390" t="str">
            <v>น.ส.พิมลรัตน์  รักใหม่</v>
          </cell>
          <cell r="C2390" t="str">
            <v>9381207607</v>
          </cell>
        </row>
        <row r="2391">
          <cell r="A2391" t="str">
            <v>305360327</v>
          </cell>
          <cell r="B2391" t="str">
            <v>น.ส.ยารีนา  มามุ</v>
          </cell>
          <cell r="C2391" t="str">
            <v>9381208352</v>
          </cell>
        </row>
        <row r="2392">
          <cell r="A2392" t="str">
            <v>305360336</v>
          </cell>
          <cell r="B2392" t="str">
            <v>น.ส.อุไรรัตน์  เหล่าเทียนชัย</v>
          </cell>
          <cell r="C2392" t="str">
            <v>9381170894</v>
          </cell>
        </row>
        <row r="2393">
          <cell r="A2393" t="str">
            <v>305360338</v>
          </cell>
          <cell r="B2393" t="str">
            <v>น.ส.วิภา  รัตนพันธ์</v>
          </cell>
          <cell r="C2393" t="str">
            <v>9381086818</v>
          </cell>
        </row>
        <row r="2394">
          <cell r="A2394" t="str">
            <v>305360341</v>
          </cell>
          <cell r="B2394" t="str">
            <v>น.ส.สุไหรญา  ล่อฮอย</v>
          </cell>
          <cell r="C2394" t="str">
            <v>9381083908</v>
          </cell>
        </row>
        <row r="2395">
          <cell r="A2395" t="str">
            <v>305360343</v>
          </cell>
          <cell r="B2395" t="str">
            <v>น.ส.อุไรวรรณ  ล่อฮอย</v>
          </cell>
          <cell r="C2395" t="str">
            <v>9381124841</v>
          </cell>
        </row>
        <row r="2396">
          <cell r="A2396" t="str">
            <v>305360344</v>
          </cell>
          <cell r="B2396" t="str">
            <v>น.ส.ยรีมห์  บุญมาก</v>
          </cell>
          <cell r="C2396" t="str">
            <v>9381255873</v>
          </cell>
        </row>
        <row r="2397">
          <cell r="A2397" t="str">
            <v>305360359</v>
          </cell>
          <cell r="B2397" t="str">
            <v>นางสมบัติ  ประยูรวงษ์</v>
          </cell>
          <cell r="C2397" t="str">
            <v>9381086583</v>
          </cell>
        </row>
        <row r="2398">
          <cell r="A2398" t="str">
            <v>305360363</v>
          </cell>
          <cell r="B2398" t="str">
            <v>นางนงเยาว์  แสงทอง</v>
          </cell>
          <cell r="C2398" t="str">
            <v>9381099812</v>
          </cell>
        </row>
        <row r="2399">
          <cell r="A2399" t="str">
            <v>305360364</v>
          </cell>
          <cell r="B2399" t="str">
            <v>น.ส.หนูวร  ประทุมวรรณ</v>
          </cell>
          <cell r="C2399" t="str">
            <v>9381084602</v>
          </cell>
        </row>
        <row r="2400">
          <cell r="A2400" t="str">
            <v>305360366</v>
          </cell>
          <cell r="B2400" t="str">
            <v>นางปุก  พูนเกิดมะเริง</v>
          </cell>
          <cell r="C2400" t="str">
            <v>9381084300</v>
          </cell>
        </row>
        <row r="2401">
          <cell r="A2401" t="str">
            <v>305360369</v>
          </cell>
          <cell r="B2401" t="str">
            <v>นางธิดา  จรูญรัตน์</v>
          </cell>
          <cell r="C2401" t="str">
            <v>9381105103</v>
          </cell>
        </row>
        <row r="2402">
          <cell r="A2402" t="str">
            <v>305360370</v>
          </cell>
          <cell r="B2402" t="str">
            <v>นางละออง  พูลดี</v>
          </cell>
          <cell r="C2402" t="str">
            <v>9381091153</v>
          </cell>
        </row>
        <row r="2403">
          <cell r="A2403" t="str">
            <v>305360379</v>
          </cell>
          <cell r="B2403" t="str">
            <v>น.ส.บำเพ็ญ  เพ็งแก้ว</v>
          </cell>
          <cell r="C2403" t="str">
            <v>9381117543</v>
          </cell>
        </row>
        <row r="2404">
          <cell r="A2404" t="str">
            <v>305360380</v>
          </cell>
          <cell r="B2404" t="str">
            <v>น.ส.วรดี  ร่มเกตุ</v>
          </cell>
          <cell r="C2404" t="str">
            <v>9381229937</v>
          </cell>
        </row>
        <row r="2405">
          <cell r="A2405" t="str">
            <v>305360381</v>
          </cell>
          <cell r="B2405" t="str">
            <v>น.ส.สารภี  บุญยฤทธิ์</v>
          </cell>
          <cell r="C2405" t="str">
            <v>9381037647</v>
          </cell>
        </row>
        <row r="2406">
          <cell r="A2406" t="str">
            <v>305360399</v>
          </cell>
          <cell r="B2406" t="str">
            <v>น.ส.สุจินต์  พุทธจันทร์</v>
          </cell>
          <cell r="C2406" t="str">
            <v>9381255938</v>
          </cell>
        </row>
        <row r="2407">
          <cell r="A2407" t="str">
            <v>305360404</v>
          </cell>
          <cell r="B2407" t="str">
            <v>นางสุดา  หนูพริ้ม</v>
          </cell>
          <cell r="C2407" t="str">
            <v>9381096155</v>
          </cell>
        </row>
        <row r="2408">
          <cell r="A2408" t="str">
            <v>305360412</v>
          </cell>
          <cell r="B2408" t="str">
            <v>น.ส.รัชดา  ศิริ</v>
          </cell>
          <cell r="C2408" t="str">
            <v>9381230277</v>
          </cell>
        </row>
        <row r="2409">
          <cell r="A2409" t="str">
            <v>305360422</v>
          </cell>
          <cell r="B2409" t="str">
            <v>นางนารี  คชศิริ</v>
          </cell>
          <cell r="C2409" t="str">
            <v>9381229333</v>
          </cell>
        </row>
        <row r="2410">
          <cell r="A2410" t="str">
            <v>305360432</v>
          </cell>
          <cell r="B2410" t="str">
            <v>นางหวันแหมะ  สันหลี</v>
          </cell>
          <cell r="C2410" t="str">
            <v>9381085706</v>
          </cell>
        </row>
        <row r="2411">
          <cell r="A2411" t="str">
            <v>305360435</v>
          </cell>
          <cell r="B2411" t="str">
            <v>นางนิตยา  บุญพลับ</v>
          </cell>
          <cell r="C2411" t="str">
            <v>9381231001</v>
          </cell>
        </row>
        <row r="2412">
          <cell r="A2412" t="str">
            <v>305360437</v>
          </cell>
          <cell r="B2412" t="str">
            <v>น.ส.อารีย์  สุวรรณโณ</v>
          </cell>
          <cell r="C2412" t="str">
            <v>9381231745</v>
          </cell>
        </row>
        <row r="2413">
          <cell r="A2413" t="str">
            <v>305360442</v>
          </cell>
          <cell r="B2413" t="str">
            <v>น.ส.สุรนารถ  คงสุวรรณ</v>
          </cell>
          <cell r="C2413" t="str">
            <v>9381230463</v>
          </cell>
        </row>
        <row r="2414">
          <cell r="A2414" t="str">
            <v>305360444</v>
          </cell>
          <cell r="B2414" t="str">
            <v>น.ส.อาอิฉ๊ะ  ขวดเหรียม</v>
          </cell>
          <cell r="C2414" t="str">
            <v>9381231621</v>
          </cell>
        </row>
        <row r="2415">
          <cell r="A2415" t="str">
            <v>305360456</v>
          </cell>
          <cell r="B2415" t="str">
            <v>น.ส.สุวรรณา  ไชยศิริ</v>
          </cell>
          <cell r="C2415" t="str">
            <v>9381231613</v>
          </cell>
        </row>
        <row r="2416">
          <cell r="A2416" t="str">
            <v>305360457</v>
          </cell>
          <cell r="B2416" t="str">
            <v>น.ส.วรรณา  ชูเพชร</v>
          </cell>
          <cell r="C2416" t="str">
            <v>9381231419</v>
          </cell>
        </row>
        <row r="2417">
          <cell r="A2417" t="str">
            <v>305360458</v>
          </cell>
          <cell r="B2417" t="str">
            <v>นางจุฑา  พุ่มพุฒ</v>
          </cell>
          <cell r="C2417" t="str">
            <v>9381160228</v>
          </cell>
        </row>
        <row r="2418">
          <cell r="A2418" t="str">
            <v>305360460</v>
          </cell>
          <cell r="B2418" t="str">
            <v>นางดวงเดือน  เศษสุวรรณ์</v>
          </cell>
          <cell r="C2418" t="str">
            <v>9381231451</v>
          </cell>
        </row>
        <row r="2419">
          <cell r="A2419" t="str">
            <v>305360471</v>
          </cell>
          <cell r="B2419" t="str">
            <v>น.ส.สุทิสา  วงษ์อำไพวรรณ</v>
          </cell>
          <cell r="C2419" t="str">
            <v>9381232067</v>
          </cell>
        </row>
        <row r="2420">
          <cell r="A2420" t="str">
            <v>305360472</v>
          </cell>
          <cell r="B2420" t="str">
            <v>น.ส.ยุพา  จินดาภร</v>
          </cell>
          <cell r="C2420" t="str">
            <v>9381237905</v>
          </cell>
        </row>
        <row r="2421">
          <cell r="A2421" t="str">
            <v>305360477</v>
          </cell>
          <cell r="B2421" t="str">
            <v>น.ส.นงนุช  ศรีนาม</v>
          </cell>
          <cell r="C2421" t="str">
            <v>9381233675</v>
          </cell>
        </row>
        <row r="2422">
          <cell r="A2422" t="str">
            <v>305360487</v>
          </cell>
          <cell r="B2422" t="str">
            <v>น.ส.ภัทรวรรณ  ประกอบการ</v>
          </cell>
          <cell r="C2422" t="str">
            <v>9381237786</v>
          </cell>
        </row>
        <row r="2423">
          <cell r="A2423" t="str">
            <v>305360490</v>
          </cell>
          <cell r="B2423" t="str">
            <v>น.ส.ไมตรี  ภักดีราช</v>
          </cell>
          <cell r="C2423" t="str">
            <v>9381201145</v>
          </cell>
        </row>
        <row r="2424">
          <cell r="A2424" t="str">
            <v>305360491</v>
          </cell>
          <cell r="B2424" t="str">
            <v>น.ส.ไหวย๊ะ  หวีบู</v>
          </cell>
          <cell r="C2424" t="str">
            <v>9381236860</v>
          </cell>
        </row>
        <row r="2425">
          <cell r="A2425" t="str">
            <v>305360496</v>
          </cell>
          <cell r="B2425" t="str">
            <v>นางสุปราณี  นุ่ยหวัง</v>
          </cell>
          <cell r="C2425" t="str">
            <v>9381241864</v>
          </cell>
        </row>
        <row r="2426">
          <cell r="A2426" t="str">
            <v>305360500</v>
          </cell>
          <cell r="B2426" t="str">
            <v>น.ส.ยุวดี  เหมหมาด</v>
          </cell>
          <cell r="C2426" t="str">
            <v>9381239754</v>
          </cell>
        </row>
        <row r="2427">
          <cell r="A2427" t="str">
            <v>305360503</v>
          </cell>
          <cell r="B2427" t="str">
            <v>น.ส.ปราถนา  แก้วประโคน</v>
          </cell>
          <cell r="C2427" t="str">
            <v>9381240841</v>
          </cell>
        </row>
        <row r="2428">
          <cell r="A2428" t="str">
            <v>305360510</v>
          </cell>
          <cell r="B2428" t="str">
            <v>น.ส.เกศกนก  แก้วสมวงค์</v>
          </cell>
          <cell r="C2428" t="str">
            <v>9381239045</v>
          </cell>
        </row>
        <row r="2429">
          <cell r="A2429" t="str">
            <v>305360512</v>
          </cell>
          <cell r="B2429" t="str">
            <v>น.ส.บุษกร  ณ สงขลา</v>
          </cell>
          <cell r="C2429" t="str">
            <v>9381206570</v>
          </cell>
        </row>
        <row r="2430">
          <cell r="A2430" t="str">
            <v>305360513</v>
          </cell>
          <cell r="B2430" t="str">
            <v>น.ส.อรอุษา  เทพนุ้ย</v>
          </cell>
          <cell r="C2430" t="str">
            <v>9381239495</v>
          </cell>
        </row>
        <row r="2431">
          <cell r="A2431" t="str">
            <v>305360521</v>
          </cell>
          <cell r="B2431" t="str">
            <v>น.ส.สุชิรา  จงรักษ์</v>
          </cell>
          <cell r="C2431" t="str">
            <v>9381237751</v>
          </cell>
        </row>
        <row r="2432">
          <cell r="A2432" t="str">
            <v>305360532</v>
          </cell>
          <cell r="B2432" t="str">
            <v>น.ส.กาญจนา  แก้วสีทอง</v>
          </cell>
          <cell r="C2432" t="str">
            <v>9381237727</v>
          </cell>
        </row>
        <row r="2433">
          <cell r="A2433" t="str">
            <v>305360539</v>
          </cell>
          <cell r="B2433" t="str">
            <v>น.ส.ลัดดาวรรณ  ตุเทพ</v>
          </cell>
          <cell r="C2433" t="str">
            <v>9381263809</v>
          </cell>
        </row>
        <row r="2434">
          <cell r="A2434" t="str">
            <v>305360541</v>
          </cell>
          <cell r="B2434" t="str">
            <v>น.ส.สุกัญญา  นุ่นเศษ</v>
          </cell>
          <cell r="C2434" t="str">
            <v>9381155836</v>
          </cell>
        </row>
        <row r="2435">
          <cell r="A2435" t="str">
            <v>305360543</v>
          </cell>
          <cell r="B2435" t="str">
            <v>น.ส.ขวัญตา  ง๊ะสวรรค์</v>
          </cell>
          <cell r="C2435" t="str">
            <v>9381199167</v>
          </cell>
        </row>
        <row r="2436">
          <cell r="A2436" t="str">
            <v>305360544</v>
          </cell>
          <cell r="B2436" t="str">
            <v>น.ส.ขวัญตา  นิละ</v>
          </cell>
          <cell r="C2436" t="str">
            <v>9381269289</v>
          </cell>
        </row>
        <row r="2437">
          <cell r="A2437" t="str">
            <v>306365001</v>
          </cell>
          <cell r="B2437" t="str">
            <v>นายพรเทพ  คงสง</v>
          </cell>
          <cell r="C2437" t="str">
            <v>9381033439</v>
          </cell>
        </row>
        <row r="2438">
          <cell r="A2438" t="str">
            <v>306365002</v>
          </cell>
          <cell r="B2438" t="str">
            <v>นายรักษ์  หนูโม</v>
          </cell>
          <cell r="C2438" t="str">
            <v>9381081778</v>
          </cell>
        </row>
        <row r="2439">
          <cell r="A2439" t="str">
            <v>306365003</v>
          </cell>
          <cell r="B2439" t="str">
            <v>นายสมร  ไกรโหล</v>
          </cell>
          <cell r="C2439" t="str">
            <v>9381102937</v>
          </cell>
        </row>
        <row r="2440">
          <cell r="A2440" t="str">
            <v>306365006</v>
          </cell>
          <cell r="B2440" t="str">
            <v>นายไพทูรย์  แสนสุข</v>
          </cell>
          <cell r="C2440" t="str">
            <v>9381082014</v>
          </cell>
        </row>
        <row r="2441">
          <cell r="A2441" t="str">
            <v>306365008</v>
          </cell>
          <cell r="B2441" t="str">
            <v>นายขจรศักดิ์  เศษสุวรรณ</v>
          </cell>
          <cell r="C2441" t="str">
            <v>9381081697</v>
          </cell>
        </row>
        <row r="2442">
          <cell r="A2442" t="str">
            <v>306365009</v>
          </cell>
          <cell r="B2442" t="str">
            <v>นายสินชัย  ยงวัฒนา</v>
          </cell>
          <cell r="C2442" t="str">
            <v>9381053294</v>
          </cell>
        </row>
        <row r="2443">
          <cell r="A2443" t="str">
            <v>306365011</v>
          </cell>
          <cell r="B2443" t="str">
            <v>นายวงศ์ทอง  จันทร์พวง</v>
          </cell>
          <cell r="C2443" t="str">
            <v>9381083053</v>
          </cell>
        </row>
        <row r="2444">
          <cell r="A2444" t="str">
            <v>306365014</v>
          </cell>
          <cell r="B2444" t="str">
            <v>นายกระวี  ทองวิรัตน์</v>
          </cell>
          <cell r="C2444" t="str">
            <v>9381096058</v>
          </cell>
        </row>
        <row r="2445">
          <cell r="A2445" t="str">
            <v>306365016</v>
          </cell>
          <cell r="B2445" t="str">
            <v>นายจิรพรรณ  ชูแก้ว</v>
          </cell>
          <cell r="C2445" t="str">
            <v>9381072191</v>
          </cell>
        </row>
        <row r="2446">
          <cell r="A2446" t="str">
            <v>306365017</v>
          </cell>
          <cell r="B2446" t="str">
            <v>นายครรชิต  ศรีแก้วนิตย์</v>
          </cell>
          <cell r="C2446" t="str">
            <v>9381072906</v>
          </cell>
        </row>
        <row r="2447">
          <cell r="A2447" t="str">
            <v>306365019</v>
          </cell>
          <cell r="B2447" t="str">
            <v>นายสมพร  หนูช่วย</v>
          </cell>
          <cell r="C2447" t="str">
            <v>9381073155</v>
          </cell>
        </row>
        <row r="2448">
          <cell r="A2448" t="str">
            <v>306365020</v>
          </cell>
          <cell r="B2448" t="str">
            <v>นายวิสุทธิ์  ชูประดิษฐ์</v>
          </cell>
          <cell r="C2448" t="str">
            <v>9381073201</v>
          </cell>
        </row>
        <row r="2449">
          <cell r="A2449" t="str">
            <v>312386003</v>
          </cell>
          <cell r="B2449" t="str">
            <v>นายยะพา  เล๊าะหลี</v>
          </cell>
          <cell r="C2449" t="str">
            <v>9381078823</v>
          </cell>
        </row>
        <row r="2450">
          <cell r="A2450" t="str">
            <v>312386005</v>
          </cell>
          <cell r="B2450" t="str">
            <v>นายเจ๊ะหนุ๊  ทองเส็บ</v>
          </cell>
          <cell r="C2450" t="str">
            <v>9381091927</v>
          </cell>
        </row>
        <row r="2451">
          <cell r="A2451" t="str">
            <v>312386010</v>
          </cell>
          <cell r="B2451" t="str">
            <v>นายนิสิต  หมื่นสุท</v>
          </cell>
          <cell r="C2451" t="str">
            <v>9381130132</v>
          </cell>
        </row>
        <row r="2452">
          <cell r="A2452" t="str">
            <v>312386011</v>
          </cell>
          <cell r="B2452" t="str">
            <v>นายวิเชษฐ์  มหามิตร</v>
          </cell>
          <cell r="C2452" t="str">
            <v>9381137277</v>
          </cell>
        </row>
        <row r="2453">
          <cell r="A2453" t="str">
            <v>312386012</v>
          </cell>
          <cell r="B2453" t="str">
            <v>นายเจษฐ์  กิ้มแก้ว</v>
          </cell>
          <cell r="C2453" t="str">
            <v>9381095701</v>
          </cell>
        </row>
        <row r="2454">
          <cell r="A2454" t="str">
            <v>312386015</v>
          </cell>
          <cell r="B2454" t="str">
            <v>นายประทิน  เรืองเทพ</v>
          </cell>
          <cell r="C2454" t="str">
            <v>9381166250</v>
          </cell>
        </row>
        <row r="2455">
          <cell r="A2455" t="str">
            <v>312386017</v>
          </cell>
          <cell r="B2455" t="str">
            <v>นายเกริกไกร  บุญคำภา</v>
          </cell>
          <cell r="C2455" t="str">
            <v>9381130108</v>
          </cell>
        </row>
        <row r="2456">
          <cell r="A2456" t="str">
            <v>312386018</v>
          </cell>
          <cell r="B2456" t="str">
            <v>นายสมศักดิ์  หนูชูแก้ว</v>
          </cell>
          <cell r="C2456" t="str">
            <v>9381175926</v>
          </cell>
        </row>
        <row r="2457">
          <cell r="A2457" t="str">
            <v>312386019</v>
          </cell>
          <cell r="B2457" t="str">
            <v>นายชำนาญ  กาโร</v>
          </cell>
          <cell r="C2457" t="str">
            <v>9381104727</v>
          </cell>
        </row>
        <row r="2458">
          <cell r="A2458" t="str">
            <v>312386020</v>
          </cell>
          <cell r="B2458" t="str">
            <v>นายสาคร  ทองไห้</v>
          </cell>
          <cell r="C2458" t="str">
            <v>9381112371</v>
          </cell>
        </row>
        <row r="2459">
          <cell r="A2459" t="str">
            <v>312386021</v>
          </cell>
          <cell r="B2459" t="str">
            <v>นายสมนึก  อิ่มนวล</v>
          </cell>
          <cell r="C2459" t="str">
            <v>9381137269</v>
          </cell>
        </row>
        <row r="2460">
          <cell r="A2460" t="str">
            <v>312386022</v>
          </cell>
          <cell r="B2460" t="str">
            <v>นายสมบุญ  มานะดี</v>
          </cell>
          <cell r="C2460" t="str">
            <v>9381089396</v>
          </cell>
        </row>
        <row r="2461">
          <cell r="A2461" t="str">
            <v>312386023</v>
          </cell>
          <cell r="B2461" t="str">
            <v>นายสันติ  จันทร์ฤทธิ์</v>
          </cell>
          <cell r="C2461" t="str">
            <v>9381137005</v>
          </cell>
        </row>
        <row r="2462">
          <cell r="A2462" t="str">
            <v>312386024</v>
          </cell>
          <cell r="B2462" t="str">
            <v>นายปิยะบุตร  ชูประดิษฐ์</v>
          </cell>
          <cell r="C2462" t="str">
            <v>9381088144</v>
          </cell>
        </row>
        <row r="2463">
          <cell r="A2463" t="str">
            <v>312386025</v>
          </cell>
          <cell r="B2463" t="str">
            <v>นายประคิ่น  อุ่นเมือง</v>
          </cell>
          <cell r="C2463" t="str">
            <v>9381095353</v>
          </cell>
        </row>
        <row r="2464">
          <cell r="A2464" t="str">
            <v>312386027</v>
          </cell>
          <cell r="B2464" t="str">
            <v>นายมานพ  พุ่มพุฒ</v>
          </cell>
          <cell r="C2464" t="str">
            <v>9381091374</v>
          </cell>
        </row>
        <row r="2465">
          <cell r="A2465" t="str">
            <v>312386028</v>
          </cell>
          <cell r="B2465" t="str">
            <v>นายธีระศักดิ์  พูลสวัสดิ์</v>
          </cell>
          <cell r="C2465" t="str">
            <v>9381080534</v>
          </cell>
        </row>
        <row r="2466">
          <cell r="A2466" t="str">
            <v>316515007</v>
          </cell>
          <cell r="B2466" t="str">
            <v>น.ส.สุรีย์  ศรีธนูมาศ</v>
          </cell>
          <cell r="C2466" t="str">
            <v>9381092680</v>
          </cell>
        </row>
        <row r="2467">
          <cell r="A2467" t="str">
            <v>316515008</v>
          </cell>
          <cell r="B2467" t="str">
            <v>นางสุคนธา  ปิติ</v>
          </cell>
          <cell r="C2467" t="str">
            <v>9381085129</v>
          </cell>
        </row>
        <row r="2468">
          <cell r="A2468" t="str">
            <v>316515014</v>
          </cell>
          <cell r="B2468" t="str">
            <v>นางนิตยา  กัลยาณมิตร</v>
          </cell>
          <cell r="C2468" t="str">
            <v>9381127271</v>
          </cell>
        </row>
        <row r="2469">
          <cell r="A2469" t="str">
            <v>316515015</v>
          </cell>
          <cell r="B2469" t="str">
            <v>น.ส.กุสุมา  อาลิแอ</v>
          </cell>
          <cell r="C2469" t="str">
            <v>9381098573</v>
          </cell>
        </row>
        <row r="2470">
          <cell r="A2470" t="str">
            <v>316515016</v>
          </cell>
          <cell r="B2470" t="str">
            <v>น.ส.อารีย์  เก็มเด็น</v>
          </cell>
          <cell r="C2470" t="str">
            <v>9381077428</v>
          </cell>
        </row>
        <row r="2471">
          <cell r="A2471" t="str">
            <v>316516002</v>
          </cell>
          <cell r="B2471" t="str">
            <v>น.ส.กุสุมา  นุ่นส่ง</v>
          </cell>
          <cell r="C2471" t="str">
            <v>9381109079</v>
          </cell>
        </row>
        <row r="2472">
          <cell r="A2472" t="str">
            <v>316516009</v>
          </cell>
          <cell r="B2472" t="str">
            <v>น.ส.พัชรี  พงศ์ประยูร</v>
          </cell>
          <cell r="C2472" t="str">
            <v>9381150826</v>
          </cell>
        </row>
        <row r="2473">
          <cell r="A2473" t="str">
            <v>316516013</v>
          </cell>
          <cell r="B2473" t="str">
            <v>น.ส.อาส๊ะ  บินต่วน</v>
          </cell>
          <cell r="C2473" t="str">
            <v>9381076235</v>
          </cell>
        </row>
        <row r="2474">
          <cell r="A2474" t="str">
            <v>316516014</v>
          </cell>
          <cell r="B2474" t="str">
            <v>น.ส.วิลัยพร  ภูวิเวก</v>
          </cell>
          <cell r="C2474" t="str">
            <v>9381076103</v>
          </cell>
        </row>
        <row r="2475">
          <cell r="A2475" t="str">
            <v>316516036</v>
          </cell>
          <cell r="B2475" t="str">
            <v>นางอัญชนีย์  สุขธรณ์</v>
          </cell>
          <cell r="C2475" t="str">
            <v>9381126402</v>
          </cell>
        </row>
        <row r="2476">
          <cell r="A2476" t="str">
            <v>316516038</v>
          </cell>
          <cell r="B2476" t="str">
            <v>นางสกิจ  แก้วสุวรรณ์</v>
          </cell>
          <cell r="C2476" t="str">
            <v>9381133379</v>
          </cell>
        </row>
        <row r="2477">
          <cell r="A2477" t="str">
            <v>316516040</v>
          </cell>
          <cell r="B2477" t="str">
            <v>น.ส.สิติหะยาด  หาหมัน</v>
          </cell>
          <cell r="C2477" t="str">
            <v>9381086214</v>
          </cell>
        </row>
        <row r="2478">
          <cell r="A2478" t="str">
            <v>316516043</v>
          </cell>
          <cell r="B2478" t="str">
            <v>นางบุญรัตน์  จุลรัตน์</v>
          </cell>
          <cell r="C2478" t="str">
            <v>9381086907</v>
          </cell>
        </row>
        <row r="2479">
          <cell r="A2479" t="str">
            <v>316516044</v>
          </cell>
          <cell r="B2479" t="str">
            <v>น.ส.หร่าหนี  หม้อแหล่</v>
          </cell>
          <cell r="C2479" t="str">
            <v>9381139636</v>
          </cell>
        </row>
        <row r="2480">
          <cell r="A2480" t="str">
            <v>316516045</v>
          </cell>
          <cell r="B2480" t="str">
            <v>นางบังอร  คำสิงห์</v>
          </cell>
          <cell r="C2480" t="str">
            <v>9381126208</v>
          </cell>
        </row>
        <row r="2481">
          <cell r="A2481" t="str">
            <v>316516046</v>
          </cell>
          <cell r="B2481" t="str">
            <v>น.ส.สะกิย๊ะ  ราชชำรอง</v>
          </cell>
          <cell r="C2481" t="str">
            <v>9381086044</v>
          </cell>
        </row>
        <row r="2482">
          <cell r="A2482" t="str">
            <v>316516057</v>
          </cell>
          <cell r="B2482" t="str">
            <v>นางวาสนา  นุ้ยเลิศ</v>
          </cell>
          <cell r="C2482" t="str">
            <v>9381123519</v>
          </cell>
        </row>
        <row r="2483">
          <cell r="A2483" t="str">
            <v>316516060</v>
          </cell>
          <cell r="B2483" t="str">
            <v>นางทัศนีย์  ศุภวงศ์ชัย</v>
          </cell>
          <cell r="C2483" t="str">
            <v>9381085765</v>
          </cell>
        </row>
        <row r="2484">
          <cell r="A2484" t="str">
            <v>316516061</v>
          </cell>
          <cell r="B2484" t="str">
            <v>น.ส.นฤมล  นพรัตน์</v>
          </cell>
          <cell r="C2484" t="str">
            <v>9381092583</v>
          </cell>
        </row>
        <row r="2485">
          <cell r="A2485" t="str">
            <v>316516064</v>
          </cell>
          <cell r="B2485" t="str">
            <v>นางอุสาห์  โพธิ์มาศ</v>
          </cell>
          <cell r="C2485" t="str">
            <v>9381086885</v>
          </cell>
        </row>
        <row r="2486">
          <cell r="A2486" t="str">
            <v>316516067</v>
          </cell>
          <cell r="B2486" t="str">
            <v>น.ส.เสาวนีย์  ช่วยปู</v>
          </cell>
          <cell r="C2486" t="str">
            <v>9381116954</v>
          </cell>
        </row>
        <row r="2487">
          <cell r="A2487" t="str">
            <v>316516068</v>
          </cell>
          <cell r="B2487" t="str">
            <v>น.ส.ห้าลี่เหม๊าะ  หมัดนาย</v>
          </cell>
          <cell r="C2487" t="str">
            <v>9381086591</v>
          </cell>
        </row>
        <row r="2488">
          <cell r="A2488" t="str">
            <v>316516070</v>
          </cell>
          <cell r="B2488" t="str">
            <v>น.ส.สุภาพร  โชติรัตน์</v>
          </cell>
          <cell r="C2488" t="str">
            <v>9381121591</v>
          </cell>
        </row>
        <row r="2489">
          <cell r="A2489" t="str">
            <v>316516074</v>
          </cell>
          <cell r="B2489" t="str">
            <v>นางกุเน้  เพ็ชรประคอง</v>
          </cell>
          <cell r="C2489" t="str">
            <v>9381023204</v>
          </cell>
        </row>
        <row r="2490">
          <cell r="A2490" t="str">
            <v>316516079</v>
          </cell>
          <cell r="B2490" t="str">
            <v>น.ส.หยุมเราะ  บิลหลี</v>
          </cell>
          <cell r="C2490" t="str">
            <v>9381128766</v>
          </cell>
        </row>
        <row r="2491">
          <cell r="A2491" t="str">
            <v>316516080</v>
          </cell>
          <cell r="B2491" t="str">
            <v>นางสุจินต์  เหมัตเสถียร</v>
          </cell>
          <cell r="C2491" t="str">
            <v>9381129274</v>
          </cell>
        </row>
        <row r="2492">
          <cell r="A2492" t="str">
            <v>316516081</v>
          </cell>
          <cell r="B2492" t="str">
            <v>นางสุมาลี  ศาลางาม</v>
          </cell>
          <cell r="C2492" t="str">
            <v>9381137498</v>
          </cell>
        </row>
        <row r="2493">
          <cell r="A2493" t="str">
            <v>316516091</v>
          </cell>
          <cell r="B2493" t="str">
            <v>น.ส.ดุษฎี  ทิพรัตน์</v>
          </cell>
          <cell r="C2493" t="str">
            <v>9381128669</v>
          </cell>
        </row>
        <row r="2494">
          <cell r="A2494" t="str">
            <v>316516093</v>
          </cell>
          <cell r="B2494" t="str">
            <v>น.ส.กรียา  ทองบุญชู</v>
          </cell>
          <cell r="C2494" t="str">
            <v>9381137528</v>
          </cell>
        </row>
        <row r="2495">
          <cell r="A2495" t="str">
            <v>316516098</v>
          </cell>
          <cell r="B2495" t="str">
            <v>น.ส.สุปราณี  ล่วนล่อง</v>
          </cell>
          <cell r="C2495" t="str">
            <v>9381126194</v>
          </cell>
        </row>
        <row r="2496">
          <cell r="A2496" t="str">
            <v>316516099</v>
          </cell>
          <cell r="B2496" t="str">
            <v>นางสุพิศ  วิรุฬห์รัตกุล</v>
          </cell>
          <cell r="C2496" t="str">
            <v>9381088772</v>
          </cell>
        </row>
        <row r="2497">
          <cell r="A2497" t="str">
            <v>316516102</v>
          </cell>
          <cell r="B2497" t="str">
            <v>น.ส.สุณีรัตน์  เหล็มม๊ะ</v>
          </cell>
          <cell r="C2497" t="str">
            <v>9381121184</v>
          </cell>
        </row>
        <row r="2498">
          <cell r="A2498" t="str">
            <v>316516103</v>
          </cell>
          <cell r="B2498" t="str">
            <v>น.ส.วันทณี  แซ่ชี</v>
          </cell>
          <cell r="C2498" t="str">
            <v>9381093571</v>
          </cell>
        </row>
        <row r="2499">
          <cell r="A2499" t="str">
            <v>316516119</v>
          </cell>
          <cell r="B2499" t="str">
            <v>น.ส.ปิยวรรณ  ถวายเทียน</v>
          </cell>
          <cell r="C2499" t="str">
            <v>9381076243</v>
          </cell>
        </row>
        <row r="2500">
          <cell r="A2500" t="str">
            <v>316516131</v>
          </cell>
          <cell r="B2500" t="str">
            <v>น.ส.มารีย๊ะ  หมาดทิ้ง</v>
          </cell>
          <cell r="C2500" t="str">
            <v>9381154414</v>
          </cell>
        </row>
        <row r="2501">
          <cell r="A2501" t="str">
            <v>316516132</v>
          </cell>
          <cell r="B2501" t="str">
            <v>น.ส.ไหม  หมัดหมาน</v>
          </cell>
          <cell r="C2501" t="str">
            <v>9381076111</v>
          </cell>
        </row>
        <row r="2502">
          <cell r="A2502" t="str">
            <v>316516133</v>
          </cell>
          <cell r="B2502" t="str">
            <v>น.ส.โฉม  หมัดหมาน</v>
          </cell>
          <cell r="C2502" t="str">
            <v>9381154104</v>
          </cell>
        </row>
        <row r="2503">
          <cell r="A2503" t="str">
            <v>316516153</v>
          </cell>
          <cell r="B2503" t="str">
            <v>น.ส.ปรานอม  ชูราษฎร์</v>
          </cell>
          <cell r="C2503" t="str">
            <v>9381077371</v>
          </cell>
        </row>
        <row r="2504">
          <cell r="A2504" t="str">
            <v>316516156</v>
          </cell>
          <cell r="B2504" t="str">
            <v>นางทรง  ชูกิจ</v>
          </cell>
          <cell r="C2504" t="str">
            <v>9381103097</v>
          </cell>
        </row>
        <row r="2505">
          <cell r="A2505" t="str">
            <v>316516162</v>
          </cell>
          <cell r="B2505" t="str">
            <v>น.ส.หร่อบี้ย๊ะ  สันหลี</v>
          </cell>
          <cell r="C2505" t="str">
            <v>9381164355</v>
          </cell>
        </row>
        <row r="2506">
          <cell r="A2506" t="str">
            <v>316516163</v>
          </cell>
          <cell r="B2506" t="str">
            <v>น.ส.ร่อมีอ๊ะ  ล่าเห</v>
          </cell>
          <cell r="C2506" t="str">
            <v>9381165467</v>
          </cell>
        </row>
        <row r="2507">
          <cell r="A2507" t="str">
            <v>316516175</v>
          </cell>
          <cell r="B2507" t="str">
            <v>นางอุไร  พลนุ้ย</v>
          </cell>
          <cell r="C2507" t="str">
            <v>9381165084</v>
          </cell>
        </row>
        <row r="2508">
          <cell r="A2508" t="str">
            <v>316516187</v>
          </cell>
          <cell r="B2508" t="str">
            <v>น.ส.สาฝีเย๊าะ  ตำหมัน</v>
          </cell>
          <cell r="C2508" t="str">
            <v>9381168873</v>
          </cell>
        </row>
        <row r="2509">
          <cell r="A2509" t="str">
            <v>316516192</v>
          </cell>
          <cell r="B2509" t="str">
            <v>นางหรอมหละ  หมานสา</v>
          </cell>
          <cell r="C2509" t="str">
            <v>9381172927</v>
          </cell>
        </row>
        <row r="2510">
          <cell r="A2510" t="str">
            <v>316516195</v>
          </cell>
          <cell r="B2510" t="str">
            <v>น.ส.ไรหนับ  ศรีสุก</v>
          </cell>
          <cell r="C2510" t="str">
            <v>9381079145</v>
          </cell>
        </row>
        <row r="2511">
          <cell r="A2511" t="str">
            <v>316516217</v>
          </cell>
          <cell r="B2511" t="str">
            <v>น.ส.อำไพ  รังษีสว่าง</v>
          </cell>
          <cell r="C2511" t="str">
            <v>9381176957</v>
          </cell>
        </row>
        <row r="2512">
          <cell r="A2512" t="str">
            <v>316516221</v>
          </cell>
          <cell r="B2512" t="str">
            <v>นางมาริษา  พินิจทรัพย์</v>
          </cell>
          <cell r="C2512" t="str">
            <v>9381113513</v>
          </cell>
        </row>
        <row r="2513">
          <cell r="A2513" t="str">
            <v>316516226</v>
          </cell>
          <cell r="B2513" t="str">
            <v>น.ส.อ่าฉะ  ทองแก้ว</v>
          </cell>
          <cell r="C2513" t="str">
            <v>9381129592</v>
          </cell>
        </row>
        <row r="2514">
          <cell r="A2514" t="str">
            <v>316516227</v>
          </cell>
          <cell r="B2514" t="str">
            <v>น.ส.ม่าริหย๊ะ  มุเจะเต๊ะ</v>
          </cell>
          <cell r="C2514" t="str">
            <v>9381089191</v>
          </cell>
        </row>
        <row r="2515">
          <cell r="A2515" t="str">
            <v>316516228</v>
          </cell>
          <cell r="B2515" t="str">
            <v>น.ส.อารี  ฉิมสุด</v>
          </cell>
          <cell r="C2515" t="str">
            <v>9381099014</v>
          </cell>
        </row>
        <row r="2516">
          <cell r="A2516" t="str">
            <v>316516229</v>
          </cell>
          <cell r="B2516" t="str">
            <v>น.ส.สมใจ  สุขชาติ</v>
          </cell>
          <cell r="C2516" t="str">
            <v>9381090203</v>
          </cell>
        </row>
        <row r="2517">
          <cell r="A2517" t="str">
            <v>316516230</v>
          </cell>
          <cell r="B2517" t="str">
            <v>นางสุจิตรา  สุวรรณจ่าง</v>
          </cell>
          <cell r="C2517" t="str">
            <v>9381178860</v>
          </cell>
        </row>
        <row r="2518">
          <cell r="A2518" t="str">
            <v>316516244</v>
          </cell>
          <cell r="B2518" t="str">
            <v>น.ส.นารี  สีหมะ</v>
          </cell>
          <cell r="C2518" t="str">
            <v>9381183805</v>
          </cell>
        </row>
        <row r="2519">
          <cell r="A2519" t="str">
            <v>316516248</v>
          </cell>
          <cell r="B2519" t="str">
            <v>นางดารุณี  นรพิณ</v>
          </cell>
          <cell r="C2519" t="str">
            <v>9381133727</v>
          </cell>
        </row>
        <row r="2520">
          <cell r="A2520" t="str">
            <v>316516253</v>
          </cell>
          <cell r="B2520" t="str">
            <v>น.ส.อาภรณ์ทิพย์  แก้วเขียว</v>
          </cell>
          <cell r="C2520" t="str">
            <v>9381187312</v>
          </cell>
        </row>
        <row r="2521">
          <cell r="A2521" t="str">
            <v>316516254</v>
          </cell>
          <cell r="B2521" t="str">
            <v>น.ส.อาภาภรณ์  ดำแดง</v>
          </cell>
          <cell r="C2521" t="str">
            <v>9381098980</v>
          </cell>
        </row>
        <row r="2522">
          <cell r="A2522" t="str">
            <v>316516263</v>
          </cell>
          <cell r="B2522" t="str">
            <v>น.ส.ฉ่ารีเฝ๊าะ  ล่าเม๊าะ</v>
          </cell>
          <cell r="C2522" t="str">
            <v>9381183554</v>
          </cell>
        </row>
        <row r="2523">
          <cell r="A2523" t="str">
            <v>316516278</v>
          </cell>
          <cell r="B2523" t="str">
            <v>น.ส.กัลยา  หนูสี</v>
          </cell>
          <cell r="C2523" t="str">
            <v>9381183783</v>
          </cell>
        </row>
        <row r="2524">
          <cell r="A2524" t="str">
            <v>316516280</v>
          </cell>
          <cell r="B2524" t="str">
            <v>นางกฤติยา  สมเพชร</v>
          </cell>
          <cell r="C2524" t="str">
            <v>9381130663</v>
          </cell>
        </row>
        <row r="2525">
          <cell r="A2525" t="str">
            <v>316516311</v>
          </cell>
          <cell r="B2525" t="str">
            <v>น.ส.จิตใจ  พลชา</v>
          </cell>
          <cell r="C2525" t="str">
            <v>9381092419</v>
          </cell>
        </row>
        <row r="2526">
          <cell r="A2526" t="str">
            <v>316516318</v>
          </cell>
          <cell r="B2526" t="str">
            <v>น.ส.พยอม  ปลอดแก่นทอง</v>
          </cell>
          <cell r="C2526" t="str">
            <v>9381187266</v>
          </cell>
        </row>
        <row r="2527">
          <cell r="A2527" t="str">
            <v>316516323</v>
          </cell>
          <cell r="B2527" t="str">
            <v>น.ส.นงเยาว์  ดำทอง</v>
          </cell>
          <cell r="C2527" t="str">
            <v>9381187681</v>
          </cell>
        </row>
        <row r="2528">
          <cell r="A2528" t="str">
            <v>316516324</v>
          </cell>
          <cell r="B2528" t="str">
            <v>นางเพลินจิตร์  พ่วงแสง</v>
          </cell>
          <cell r="C2528" t="str">
            <v>9381186758</v>
          </cell>
        </row>
        <row r="2529">
          <cell r="A2529" t="str">
            <v>316516325</v>
          </cell>
          <cell r="B2529" t="str">
            <v>น.ส.กัลญา  ส่งเสริม</v>
          </cell>
          <cell r="C2529" t="str">
            <v>9381188432</v>
          </cell>
        </row>
        <row r="2530">
          <cell r="A2530" t="str">
            <v>316516326</v>
          </cell>
          <cell r="B2530" t="str">
            <v>น.ส.วิไลวรรณ  จันทร์สุข</v>
          </cell>
          <cell r="C2530" t="str">
            <v>9381188734</v>
          </cell>
        </row>
        <row r="2531">
          <cell r="A2531" t="str">
            <v>316516328</v>
          </cell>
          <cell r="B2531" t="str">
            <v>น.ส.รัชนี  จันทร์ดวง</v>
          </cell>
          <cell r="C2531" t="str">
            <v>9381188424</v>
          </cell>
        </row>
        <row r="2532">
          <cell r="A2532" t="str">
            <v>316516339</v>
          </cell>
          <cell r="B2532" t="str">
            <v>น.ส.หนูหรีย๊ะ  ล่อฮอย</v>
          </cell>
          <cell r="C2532" t="str">
            <v>9381188335</v>
          </cell>
        </row>
        <row r="2533">
          <cell r="A2533" t="str">
            <v>316516342</v>
          </cell>
          <cell r="B2533" t="str">
            <v>น.ส.อมิเนาะ  ล่อฮอย</v>
          </cell>
          <cell r="C2533" t="str">
            <v>9381085277</v>
          </cell>
        </row>
        <row r="2534">
          <cell r="A2534" t="str">
            <v>316516346</v>
          </cell>
          <cell r="B2534" t="str">
            <v>น.ส.นูรีณา  ยีระ</v>
          </cell>
          <cell r="C2534" t="str">
            <v>9381187649</v>
          </cell>
        </row>
        <row r="2535">
          <cell r="A2535" t="str">
            <v>316516359</v>
          </cell>
          <cell r="B2535" t="str">
            <v>น.ส.เพชรอุมา  ชลประดิษฐ์</v>
          </cell>
          <cell r="C2535" t="str">
            <v>9381190313</v>
          </cell>
        </row>
        <row r="2536">
          <cell r="A2536" t="str">
            <v>316516381</v>
          </cell>
          <cell r="B2536" t="str">
            <v>น.ส.พัฒมา  หมานรุย</v>
          </cell>
          <cell r="C2536" t="str">
            <v>9381154287</v>
          </cell>
        </row>
        <row r="2537">
          <cell r="A2537" t="str">
            <v>316516383</v>
          </cell>
          <cell r="B2537" t="str">
            <v>น.ส.มิหยะ  ยีหรัน</v>
          </cell>
          <cell r="C2537" t="str">
            <v>9381090246</v>
          </cell>
        </row>
        <row r="2538">
          <cell r="A2538" t="str">
            <v>316516387</v>
          </cell>
          <cell r="B2538" t="str">
            <v>นางจงกล  แก้วจุลกาญจน์</v>
          </cell>
          <cell r="C2538" t="str">
            <v>9381128898</v>
          </cell>
        </row>
        <row r="2539">
          <cell r="A2539" t="str">
            <v>316516388</v>
          </cell>
          <cell r="B2539" t="str">
            <v>นางมะลิวัลย์  นวลละเอียด</v>
          </cell>
          <cell r="C2539" t="str">
            <v>9381073651</v>
          </cell>
        </row>
        <row r="2540">
          <cell r="A2540" t="str">
            <v>316516390</v>
          </cell>
          <cell r="B2540" t="str">
            <v>น.ส.ยุพิน  ขาวเอียด</v>
          </cell>
          <cell r="C2540" t="str">
            <v>9381236895</v>
          </cell>
        </row>
        <row r="2541">
          <cell r="A2541" t="str">
            <v>316516391</v>
          </cell>
          <cell r="B2541" t="str">
            <v>น.ส.อุสนา  สังหันกฤษ</v>
          </cell>
          <cell r="C2541" t="str">
            <v>9381237484</v>
          </cell>
        </row>
        <row r="2542">
          <cell r="A2542" t="str">
            <v>316516392</v>
          </cell>
          <cell r="B2542" t="str">
            <v>น.ส.อารีย์  ขำแจ้ง</v>
          </cell>
          <cell r="C2542" t="str">
            <v>9381237476</v>
          </cell>
        </row>
        <row r="2543">
          <cell r="A2543" t="str">
            <v>316517001</v>
          </cell>
          <cell r="B2543" t="str">
            <v>นายนิตย์  พลายดัด</v>
          </cell>
          <cell r="C2543" t="str">
            <v>9381057893</v>
          </cell>
        </row>
        <row r="2544">
          <cell r="A2544" t="str">
            <v>316517002</v>
          </cell>
          <cell r="B2544" t="str">
            <v>นายอับดุลเล๊าะ  ดีสุหลง</v>
          </cell>
          <cell r="C2544" t="str">
            <v>9381090572</v>
          </cell>
        </row>
        <row r="2545">
          <cell r="A2545" t="str">
            <v>316517003</v>
          </cell>
          <cell r="B2545" t="str">
            <v>นายฤทธิพร  สังข์ทอง</v>
          </cell>
          <cell r="C2545" t="str">
            <v>9381207399</v>
          </cell>
        </row>
        <row r="2546">
          <cell r="A2546" t="str">
            <v>316517004</v>
          </cell>
          <cell r="B2546" t="str">
            <v>นายอิดเร็ด  สอหวัง</v>
          </cell>
          <cell r="C2546" t="str">
            <v>9381154384</v>
          </cell>
        </row>
        <row r="2547">
          <cell r="A2547" t="str">
            <v>316517005</v>
          </cell>
          <cell r="B2547" t="str">
            <v>นายพรพิชัย  จวนสว่าง</v>
          </cell>
          <cell r="C2547" t="str">
            <v>9381085080</v>
          </cell>
        </row>
        <row r="2548">
          <cell r="A2548" t="str">
            <v>316517006</v>
          </cell>
          <cell r="B2548" t="str">
            <v>นายประสิทธิ์  โพธิกุล</v>
          </cell>
          <cell r="C2548" t="str">
            <v>9381210144</v>
          </cell>
        </row>
        <row r="2549">
          <cell r="A2549" t="str">
            <v>316517007</v>
          </cell>
          <cell r="B2549" t="str">
            <v>นายสุริยา  กิมาคม</v>
          </cell>
          <cell r="C2549" t="str">
            <v>9381111588</v>
          </cell>
        </row>
        <row r="2550">
          <cell r="A2550" t="str">
            <v>316517008</v>
          </cell>
          <cell r="B2550" t="str">
            <v>นายก็เส็ม  อีนหมัน</v>
          </cell>
          <cell r="C2550" t="str">
            <v>9381111537</v>
          </cell>
        </row>
        <row r="2551">
          <cell r="A2551" t="str">
            <v>316517009</v>
          </cell>
          <cell r="B2551" t="str">
            <v>นายนิระพันธ์  สังข์สม</v>
          </cell>
          <cell r="C2551" t="str">
            <v>9381085641</v>
          </cell>
        </row>
        <row r="2552">
          <cell r="A2552" t="str">
            <v>316517010</v>
          </cell>
          <cell r="B2552" t="str">
            <v>นายเจ๊ะกอเด  แซะอาหลี</v>
          </cell>
          <cell r="C2552" t="str">
            <v>9381179735</v>
          </cell>
        </row>
        <row r="2553">
          <cell r="A2553" t="str">
            <v>316517012</v>
          </cell>
          <cell r="B2553" t="str">
            <v>นายบุญสันต์  นางาม</v>
          </cell>
          <cell r="C2553" t="str">
            <v>9381100969</v>
          </cell>
        </row>
        <row r="2554">
          <cell r="A2554" t="str">
            <v>316517013</v>
          </cell>
          <cell r="B2554" t="str">
            <v>นายชยังกูร  อุมา</v>
          </cell>
          <cell r="C2554" t="str">
            <v>9381137560</v>
          </cell>
        </row>
        <row r="2555">
          <cell r="A2555" t="str">
            <v>316517014</v>
          </cell>
          <cell r="B2555" t="str">
            <v>นายฉลาด  บัวสุวรรณ์</v>
          </cell>
          <cell r="C2555" t="str">
            <v>9381094519</v>
          </cell>
        </row>
        <row r="2556">
          <cell r="A2556" t="str">
            <v>316517015</v>
          </cell>
          <cell r="B2556" t="str">
            <v>นายอนันต์  มิสลิมิน</v>
          </cell>
          <cell r="C2556" t="str">
            <v>9381181152</v>
          </cell>
        </row>
        <row r="2557">
          <cell r="A2557" t="str">
            <v>316517016</v>
          </cell>
          <cell r="B2557" t="str">
            <v>นายสันติ  หลำบิลส๊ะ</v>
          </cell>
          <cell r="C2557" t="str">
            <v>9381104360</v>
          </cell>
        </row>
        <row r="2558">
          <cell r="A2558" t="str">
            <v>316517017</v>
          </cell>
          <cell r="B2558" t="str">
            <v>นายจักรพงศ์  ณะไชย</v>
          </cell>
          <cell r="C2558" t="str">
            <v>9381132267</v>
          </cell>
        </row>
        <row r="2559">
          <cell r="A2559" t="str">
            <v>316517018</v>
          </cell>
          <cell r="B2559" t="str">
            <v>นายชัยพร  จิตณรงค์</v>
          </cell>
          <cell r="C2559" t="str">
            <v>9381128804</v>
          </cell>
        </row>
        <row r="2560">
          <cell r="A2560" t="str">
            <v>316517019</v>
          </cell>
          <cell r="B2560" t="str">
            <v>นายสดุดี  หมิยิ</v>
          </cell>
          <cell r="C2560" t="str">
            <v>9381095450</v>
          </cell>
        </row>
        <row r="2561">
          <cell r="A2561" t="str">
            <v>316517023</v>
          </cell>
          <cell r="B2561" t="str">
            <v>นายไพโรจน์  เพ็ชรลัภ</v>
          </cell>
          <cell r="C2561" t="str">
            <v>9381010242</v>
          </cell>
        </row>
        <row r="2562">
          <cell r="A2562" t="str">
            <v>316517024</v>
          </cell>
          <cell r="B2562" t="str">
            <v>นายสุริยา  กิ้มด้วง</v>
          </cell>
          <cell r="C2562" t="str">
            <v>9381235376</v>
          </cell>
        </row>
        <row r="2563">
          <cell r="A2563" t="str">
            <v>316517025</v>
          </cell>
          <cell r="B2563" t="str">
            <v>นายสิทธิโชค  แสงอรุณ</v>
          </cell>
          <cell r="C2563" t="str">
            <v>9381238499</v>
          </cell>
        </row>
        <row r="2564">
          <cell r="A2564" t="str">
            <v>316517026</v>
          </cell>
          <cell r="B2564" t="str">
            <v>นายปิยะ  เหล็มรุย</v>
          </cell>
          <cell r="C2564" t="str">
            <v>9381240264</v>
          </cell>
        </row>
        <row r="2565">
          <cell r="A2565" t="str">
            <v>316517029</v>
          </cell>
          <cell r="B2565" t="str">
            <v>น.ส.สวน  พุทธแก้ว</v>
          </cell>
          <cell r="C2565" t="str">
            <v>9381236151</v>
          </cell>
        </row>
        <row r="2566">
          <cell r="A2566" t="str">
            <v>316517030</v>
          </cell>
          <cell r="B2566" t="str">
            <v>นายดำรงค์ชัย  เพชรหนู</v>
          </cell>
          <cell r="C2566" t="str">
            <v>9381272867</v>
          </cell>
        </row>
        <row r="2567">
          <cell r="A2567" t="str">
            <v>316517031</v>
          </cell>
          <cell r="B2567" t="str">
            <v>นายจักรชัย  จันทร</v>
          </cell>
          <cell r="C2567" t="str">
            <v>9381225907</v>
          </cell>
        </row>
        <row r="2568">
          <cell r="A2568" t="str">
            <v>318525009</v>
          </cell>
          <cell r="B2568" t="str">
            <v>นายสัญญา  แหล๊ะหิ้น</v>
          </cell>
          <cell r="C2568" t="str">
            <v>9381090602</v>
          </cell>
        </row>
        <row r="2569">
          <cell r="A2569" t="str">
            <v>318525010</v>
          </cell>
          <cell r="B2569" t="str">
            <v>นายมานพ  เพชรวงค์</v>
          </cell>
          <cell r="C2569" t="str">
            <v>9381026300</v>
          </cell>
        </row>
        <row r="2570">
          <cell r="A2570" t="str">
            <v>318525011</v>
          </cell>
          <cell r="B2570" t="str">
            <v>นายสมยงค์  อภิรมย์</v>
          </cell>
          <cell r="C2570" t="str">
            <v>9381089361</v>
          </cell>
        </row>
        <row r="2571">
          <cell r="A2571" t="str">
            <v>318525012</v>
          </cell>
          <cell r="B2571" t="str">
            <v>นายสำเนียง  พลรัตน์</v>
          </cell>
          <cell r="C2571" t="str">
            <v>9381024529</v>
          </cell>
        </row>
        <row r="2572">
          <cell r="A2572" t="str">
            <v>318525013</v>
          </cell>
          <cell r="B2572" t="str">
            <v>นายณัฐพล  หงษ์แก้ว</v>
          </cell>
          <cell r="C2572" t="str">
            <v>9381077789</v>
          </cell>
        </row>
        <row r="2573">
          <cell r="A2573" t="str">
            <v>350621001</v>
          </cell>
          <cell r="B2573" t="str">
            <v>นางมารีเย๊าะ  สีเพ็ญ</v>
          </cell>
          <cell r="C2573" t="str">
            <v>9381092893</v>
          </cell>
        </row>
        <row r="2574">
          <cell r="A2574" t="str">
            <v>350621005</v>
          </cell>
          <cell r="B2574" t="str">
            <v>น.ส.บุญสุข  รัตนเพ็ชร</v>
          </cell>
          <cell r="C2574" t="str">
            <v>9381158819</v>
          </cell>
        </row>
        <row r="2575">
          <cell r="A2575" t="str">
            <v>350621006</v>
          </cell>
          <cell r="B2575" t="str">
            <v>น.ส.พรนภา  บุณยเกียรติ์</v>
          </cell>
          <cell r="C2575" t="str">
            <v>9381150281</v>
          </cell>
        </row>
        <row r="2576">
          <cell r="A2576" t="str">
            <v>350621008</v>
          </cell>
          <cell r="B2576" t="str">
            <v>น.ส.สุนีย์  บุญสนิท</v>
          </cell>
          <cell r="C2576" t="str">
            <v>9381258201</v>
          </cell>
        </row>
        <row r="2577">
          <cell r="A2577" t="str">
            <v>350621009</v>
          </cell>
          <cell r="B2577" t="str">
            <v>น.ส.สมใจ  ช่วยพัทลุง</v>
          </cell>
          <cell r="C2577" t="str">
            <v>9381258341</v>
          </cell>
        </row>
        <row r="2578">
          <cell r="A2578" t="str">
            <v>350621010</v>
          </cell>
          <cell r="B2578" t="str">
            <v>น.ส.ดวงดี  แก้วทอง</v>
          </cell>
          <cell r="C2578" t="str">
            <v>9381258759</v>
          </cell>
        </row>
        <row r="2579">
          <cell r="A2579" t="str">
            <v>350621011</v>
          </cell>
          <cell r="B2579" t="str">
            <v>น.ส.วรรณา  ทศพร้อม</v>
          </cell>
          <cell r="C2579" t="str">
            <v>9381258333</v>
          </cell>
        </row>
        <row r="2580">
          <cell r="A2580" t="str">
            <v>350621012</v>
          </cell>
          <cell r="B2580" t="str">
            <v>น.ส.รัตนาภรณ์  ขุนชุม</v>
          </cell>
          <cell r="C2580" t="str">
            <v>9381259739</v>
          </cell>
        </row>
        <row r="2581">
          <cell r="A2581" t="str">
            <v>350621013</v>
          </cell>
          <cell r="B2581" t="str">
            <v>น.ส.อัจจิมา  โพธิ์รื่น</v>
          </cell>
          <cell r="C2581" t="str">
            <v>9381259720</v>
          </cell>
        </row>
        <row r="2582">
          <cell r="A2582" t="str">
            <v>350621014</v>
          </cell>
          <cell r="B2582" t="str">
            <v>น.ส.นิยะดา  อินทร์ยง</v>
          </cell>
          <cell r="C2582" t="str">
            <v>9381263957</v>
          </cell>
        </row>
        <row r="2583">
          <cell r="A2583" t="str">
            <v>350621018</v>
          </cell>
          <cell r="B2583" t="str">
            <v>น.ส.จิรา  หล๊ะหมูด</v>
          </cell>
          <cell r="C2583" t="str">
            <v>9381263973</v>
          </cell>
        </row>
        <row r="2584">
          <cell r="A2584" t="str">
            <v>350621020</v>
          </cell>
          <cell r="B2584" t="str">
            <v>น.ส.อรอุมา  รอไธสง</v>
          </cell>
          <cell r="C2584" t="str">
            <v>9381261180</v>
          </cell>
        </row>
        <row r="2585">
          <cell r="A2585" t="str">
            <v>350621021</v>
          </cell>
          <cell r="B2585" t="str">
            <v>น.ส.วนิดา  บูรณะขจร</v>
          </cell>
          <cell r="C2585" t="str">
            <v>9381267545</v>
          </cell>
        </row>
        <row r="2586">
          <cell r="A2586" t="str">
            <v>350621027</v>
          </cell>
          <cell r="B2586" t="str">
            <v>น.ส.อุบล  ขันดี</v>
          </cell>
          <cell r="C2586" t="str">
            <v>9381072779</v>
          </cell>
        </row>
        <row r="2587">
          <cell r="A2587" t="str">
            <v>350621029</v>
          </cell>
          <cell r="B2587" t="str">
            <v>น.ส.คอลีเยาะ  จิ</v>
          </cell>
          <cell r="C2587" t="str">
            <v>9381138435</v>
          </cell>
        </row>
        <row r="2588">
          <cell r="A2588" t="str">
            <v>350621031</v>
          </cell>
          <cell r="B2588" t="str">
            <v>นางสุภา  จีระพันธ์</v>
          </cell>
          <cell r="C2588" t="str">
            <v>9381091048</v>
          </cell>
        </row>
        <row r="2589">
          <cell r="A2589" t="str">
            <v>350621038</v>
          </cell>
          <cell r="B2589" t="str">
            <v>น.ส.น้ำอ้อย  สุขไข่</v>
          </cell>
          <cell r="C2589" t="str">
            <v>9381081026</v>
          </cell>
        </row>
        <row r="2590">
          <cell r="A2590" t="str">
            <v>350621040</v>
          </cell>
          <cell r="B2590" t="str">
            <v>น.ส.อุบลรัตน์  เฉิดฉิ้ม</v>
          </cell>
          <cell r="C2590" t="str">
            <v>9381124027</v>
          </cell>
        </row>
        <row r="2591">
          <cell r="A2591" t="str">
            <v>350621045</v>
          </cell>
          <cell r="B2591" t="str">
            <v>น.ส.อารียา  เภาเส็น</v>
          </cell>
          <cell r="C2591" t="str">
            <v>9381076707</v>
          </cell>
        </row>
        <row r="2592">
          <cell r="A2592" t="str">
            <v>350621047</v>
          </cell>
          <cell r="B2592" t="str">
            <v>น.ส.สรนันท์  คุณธรรม</v>
          </cell>
          <cell r="C2592" t="str">
            <v>9381027129</v>
          </cell>
        </row>
        <row r="2593">
          <cell r="A2593" t="str">
            <v>350621060</v>
          </cell>
          <cell r="B2593" t="str">
            <v>น.ส.จิราวรรณ  เลื่อนแก้ว</v>
          </cell>
          <cell r="C2593" t="str">
            <v>9381112282</v>
          </cell>
        </row>
        <row r="2594">
          <cell r="A2594" t="str">
            <v>350621061</v>
          </cell>
          <cell r="B2594" t="str">
            <v>น.ส.นิภาภรณ์  นุ่มเรืองรัน</v>
          </cell>
          <cell r="C2594" t="str">
            <v>9381149720</v>
          </cell>
        </row>
        <row r="2595">
          <cell r="A2595" t="str">
            <v>350621062</v>
          </cell>
          <cell r="B2595" t="str">
            <v>น.ส.นะฤมล  ชาปะ</v>
          </cell>
          <cell r="C2595" t="str">
            <v>9381033099</v>
          </cell>
        </row>
        <row r="2596">
          <cell r="A2596" t="str">
            <v>350621063</v>
          </cell>
          <cell r="B2596" t="str">
            <v>น.ส.จินตนา  พลเพชร</v>
          </cell>
          <cell r="C2596" t="str">
            <v>9381116741</v>
          </cell>
        </row>
        <row r="2597">
          <cell r="A2597" t="str">
            <v>350621067</v>
          </cell>
          <cell r="B2597" t="str">
            <v>น.ส.จิรารัช  แซ่อิ้ว</v>
          </cell>
          <cell r="C2597" t="str">
            <v>9381113149</v>
          </cell>
        </row>
        <row r="2598">
          <cell r="A2598" t="str">
            <v>350621069</v>
          </cell>
          <cell r="B2598" t="str">
            <v>น.ส.สะอาด  รสปุ้ง</v>
          </cell>
          <cell r="C2598" t="str">
            <v>9381073511</v>
          </cell>
        </row>
        <row r="2599">
          <cell r="A2599" t="str">
            <v>350621086</v>
          </cell>
          <cell r="B2599" t="str">
            <v>น.ส.กรองจิตต์  สุระเสนีย์</v>
          </cell>
          <cell r="C2599" t="str">
            <v>9381152659</v>
          </cell>
        </row>
        <row r="2600">
          <cell r="A2600" t="str">
            <v>350621087</v>
          </cell>
          <cell r="B2600" t="str">
            <v>น.ส.สายใจ  มณีนิล</v>
          </cell>
          <cell r="C2600" t="str">
            <v>9381152640</v>
          </cell>
        </row>
        <row r="2601">
          <cell r="A2601" t="str">
            <v>350621095</v>
          </cell>
          <cell r="B2601" t="str">
            <v>น.ส.อาภรณ์  ทองคะหะ</v>
          </cell>
          <cell r="C2601" t="str">
            <v>9381149658</v>
          </cell>
        </row>
        <row r="2602">
          <cell r="A2602" t="str">
            <v>350621099</v>
          </cell>
          <cell r="B2602" t="str">
            <v>น.ส.กณิศา  จันทรัตน์</v>
          </cell>
          <cell r="C2602" t="str">
            <v>9381074305</v>
          </cell>
        </row>
        <row r="2603">
          <cell r="A2603" t="str">
            <v>350621102</v>
          </cell>
          <cell r="B2603" t="str">
            <v>น.ส.สุนีย์  หมัดอาด้ำ</v>
          </cell>
          <cell r="C2603" t="str">
            <v>9381135193</v>
          </cell>
        </row>
        <row r="2604">
          <cell r="A2604" t="str">
            <v>350621111</v>
          </cell>
          <cell r="B2604" t="str">
            <v>น.ส.วิลาวัณร์  ไชยแก้ว</v>
          </cell>
          <cell r="C2604" t="str">
            <v>9381159432</v>
          </cell>
        </row>
        <row r="2605">
          <cell r="A2605" t="str">
            <v>350621112</v>
          </cell>
          <cell r="B2605" t="str">
            <v>น.ส.ช่อผกา  ราชสุวรรณ์</v>
          </cell>
          <cell r="C2605" t="str">
            <v>9381159440</v>
          </cell>
        </row>
        <row r="2606">
          <cell r="A2606" t="str">
            <v>350621124</v>
          </cell>
          <cell r="B2606" t="str">
            <v>น.ส.ศิริพร  ชูชัย</v>
          </cell>
          <cell r="C2606" t="str">
            <v>9381164452</v>
          </cell>
        </row>
        <row r="2607">
          <cell r="A2607" t="str">
            <v>350621127</v>
          </cell>
          <cell r="B2607" t="str">
            <v>น.ส.สุภาวดี  เกตุนิ่ม</v>
          </cell>
          <cell r="C2607" t="str">
            <v>9381112320</v>
          </cell>
        </row>
        <row r="2608">
          <cell r="A2608" t="str">
            <v>350621143</v>
          </cell>
          <cell r="B2608" t="str">
            <v>น.ส.เยาวเรศ  หมัดหมัน</v>
          </cell>
          <cell r="C2608" t="str">
            <v>9381135150</v>
          </cell>
        </row>
        <row r="2609">
          <cell r="A2609" t="str">
            <v>350621144</v>
          </cell>
          <cell r="B2609" t="str">
            <v>น.ส.นงนุช  สุขสุภาพ</v>
          </cell>
          <cell r="C2609" t="str">
            <v>9381259836</v>
          </cell>
        </row>
        <row r="2610">
          <cell r="A2610" t="str">
            <v>350621150</v>
          </cell>
          <cell r="B2610" t="str">
            <v>น.ส.วิจัย  วิเชียรบุตร</v>
          </cell>
          <cell r="C2610" t="str">
            <v>9381079404</v>
          </cell>
        </row>
        <row r="2611">
          <cell r="A2611" t="str">
            <v>350621151</v>
          </cell>
          <cell r="B2611" t="str">
            <v>น.ส.ศลิษา  หมานระเด็น</v>
          </cell>
          <cell r="C2611" t="str">
            <v>9381122547</v>
          </cell>
        </row>
        <row r="2612">
          <cell r="A2612" t="str">
            <v>350621152</v>
          </cell>
          <cell r="B2612" t="str">
            <v>น.ส.จันทร์เพ็ญ  มูลวิชา</v>
          </cell>
          <cell r="C2612" t="str">
            <v>9381091803</v>
          </cell>
        </row>
        <row r="2613">
          <cell r="A2613" t="str">
            <v>350621154</v>
          </cell>
          <cell r="B2613" t="str">
            <v>น.ส.ส่อลี้ฮะ  หมานหมอควาย</v>
          </cell>
          <cell r="C2613" t="str">
            <v>9381095280</v>
          </cell>
        </row>
        <row r="2614">
          <cell r="A2614" t="str">
            <v>350621155</v>
          </cell>
          <cell r="B2614" t="str">
            <v>น.ส.ลักษณพร  ล่องลอย</v>
          </cell>
          <cell r="C2614" t="str">
            <v>9381189404</v>
          </cell>
        </row>
        <row r="2615">
          <cell r="A2615" t="str">
            <v>350621160</v>
          </cell>
          <cell r="B2615" t="str">
            <v>น.ส.อุสาห์  สีสิล</v>
          </cell>
          <cell r="C2615" t="str">
            <v>9381119759</v>
          </cell>
        </row>
        <row r="2616">
          <cell r="A2616" t="str">
            <v>350621161</v>
          </cell>
          <cell r="B2616" t="str">
            <v>น.ส.มารศรี  ยังคง</v>
          </cell>
          <cell r="C2616" t="str">
            <v>9381095728</v>
          </cell>
        </row>
        <row r="2617">
          <cell r="A2617" t="str">
            <v>350621162</v>
          </cell>
          <cell r="B2617" t="str">
            <v>น.ส.อารี  ชูยัง</v>
          </cell>
          <cell r="C2617" t="str">
            <v>9381092036</v>
          </cell>
        </row>
        <row r="2618">
          <cell r="A2618" t="str">
            <v>350621164</v>
          </cell>
          <cell r="B2618" t="str">
            <v>น.ส.อมิเหน๊าะ  รัตนะพงษ์</v>
          </cell>
          <cell r="C2618" t="str">
            <v>9381082421</v>
          </cell>
        </row>
        <row r="2619">
          <cell r="A2619" t="str">
            <v>350621166</v>
          </cell>
          <cell r="B2619" t="str">
            <v>น.ส.ละออง  จันทร์เทพ</v>
          </cell>
          <cell r="C2619" t="str">
            <v>9381154317</v>
          </cell>
        </row>
        <row r="2620">
          <cell r="A2620" t="str">
            <v>350621167</v>
          </cell>
          <cell r="B2620" t="str">
            <v>น.ส.สุมาลี  สารวงค์</v>
          </cell>
          <cell r="C2620" t="str">
            <v>9381139393</v>
          </cell>
        </row>
        <row r="2621">
          <cell r="A2621" t="str">
            <v>350621168</v>
          </cell>
          <cell r="B2621" t="str">
            <v>น.ส.สุนีย์  หมะเต๊ะ</v>
          </cell>
          <cell r="C2621" t="str">
            <v>9381115036</v>
          </cell>
        </row>
        <row r="2622">
          <cell r="A2622" t="str">
            <v>350621169</v>
          </cell>
          <cell r="B2622" t="str">
            <v>น.ส.มลิวรรณ  จันทร์มูณี</v>
          </cell>
          <cell r="C2622" t="str">
            <v>9381136033</v>
          </cell>
        </row>
        <row r="2623">
          <cell r="A2623" t="str">
            <v>350621174</v>
          </cell>
          <cell r="B2623" t="str">
            <v>น.ส.จุฬาลักษณ์  พุฒจีบ</v>
          </cell>
          <cell r="C2623" t="str">
            <v>9381146012</v>
          </cell>
        </row>
        <row r="2624">
          <cell r="A2624" t="str">
            <v>350621175</v>
          </cell>
          <cell r="B2624" t="str">
            <v>น.ส.วรรณา  กาญจน์</v>
          </cell>
          <cell r="C2624" t="str">
            <v>9381028885</v>
          </cell>
        </row>
        <row r="2625">
          <cell r="A2625" t="str">
            <v>350621176</v>
          </cell>
          <cell r="B2625" t="str">
            <v>น.ส.วัชรินทร์  นัครี</v>
          </cell>
          <cell r="C2625" t="str">
            <v>9381168261</v>
          </cell>
        </row>
        <row r="2626">
          <cell r="A2626" t="str">
            <v>350621177</v>
          </cell>
          <cell r="B2626" t="str">
            <v>น.ส.อดิณา  หวังสัน</v>
          </cell>
          <cell r="C2626" t="str">
            <v>9381113599</v>
          </cell>
        </row>
        <row r="2627">
          <cell r="A2627" t="str">
            <v>350621178</v>
          </cell>
          <cell r="B2627" t="str">
            <v>น.ส.ดวงเดือน  เต็มขาว</v>
          </cell>
          <cell r="C2627" t="str">
            <v>9381151288</v>
          </cell>
        </row>
        <row r="2628">
          <cell r="A2628" t="str">
            <v>350621179</v>
          </cell>
          <cell r="B2628" t="str">
            <v>น.ส.สุกัลยา  ทับธนะ</v>
          </cell>
          <cell r="C2628" t="str">
            <v>9381131287</v>
          </cell>
        </row>
        <row r="2629">
          <cell r="A2629" t="str">
            <v>350621180</v>
          </cell>
          <cell r="B2629" t="str">
            <v>น.ส.โสภา  สมศักดิ์</v>
          </cell>
          <cell r="C2629" t="str">
            <v>9381091293</v>
          </cell>
        </row>
        <row r="2630">
          <cell r="A2630" t="str">
            <v>350621181</v>
          </cell>
          <cell r="B2630" t="str">
            <v>น.ส.ชลิตา  ยาเหล</v>
          </cell>
          <cell r="C2630" t="str">
            <v>9381079307</v>
          </cell>
        </row>
        <row r="2631">
          <cell r="A2631" t="str">
            <v>350621182</v>
          </cell>
          <cell r="B2631" t="str">
            <v>น.ส.ยุภาพร  เศษสุวรรณ</v>
          </cell>
          <cell r="C2631" t="str">
            <v>9381222622</v>
          </cell>
        </row>
        <row r="2632">
          <cell r="A2632" t="str">
            <v>350621184</v>
          </cell>
          <cell r="B2632" t="str">
            <v>น.ส.ปราณีย์  ดาราโชติ</v>
          </cell>
          <cell r="C2632" t="str">
            <v>9381079463</v>
          </cell>
        </row>
        <row r="2633">
          <cell r="A2633" t="str">
            <v>350621189</v>
          </cell>
          <cell r="B2633" t="str">
            <v>น.ส.ดารุวรรณ  จันทร์ประสิทธิ์</v>
          </cell>
          <cell r="C2633" t="str">
            <v>9381077819</v>
          </cell>
        </row>
        <row r="2634">
          <cell r="A2634" t="str">
            <v>350621190</v>
          </cell>
          <cell r="B2634" t="str">
            <v>น.ส.เนตนภา  ยาวะโนภาส</v>
          </cell>
          <cell r="C2634" t="str">
            <v>9381251665</v>
          </cell>
        </row>
        <row r="2635">
          <cell r="A2635" t="str">
            <v>350621192</v>
          </cell>
          <cell r="B2635" t="str">
            <v>น.ส.วนิดา  ทิพย์แก้ว</v>
          </cell>
          <cell r="C2635" t="str">
            <v>9381250588</v>
          </cell>
        </row>
        <row r="2636">
          <cell r="A2636" t="str">
            <v>350621195</v>
          </cell>
          <cell r="B2636" t="str">
            <v>น.ส.เสาวรส  พัชบูรณ์</v>
          </cell>
          <cell r="C2636" t="str">
            <v>9381252343</v>
          </cell>
        </row>
        <row r="2637">
          <cell r="A2637" t="str">
            <v>350621196</v>
          </cell>
          <cell r="B2637" t="str">
            <v>น.ส.สุชาดา  หนูนวล</v>
          </cell>
          <cell r="C2637" t="str">
            <v>9381255652</v>
          </cell>
        </row>
        <row r="2638">
          <cell r="A2638" t="str">
            <v>350621199</v>
          </cell>
          <cell r="B2638" t="str">
            <v>น.ส.ดวงเดือน  มามุ่ย</v>
          </cell>
          <cell r="C2638" t="str">
            <v>9381259771</v>
          </cell>
        </row>
        <row r="2639">
          <cell r="A2639" t="str">
            <v>350621203</v>
          </cell>
          <cell r="B2639" t="str">
            <v>น.ส.รอฉ๊ะ  หัดเหาะ</v>
          </cell>
          <cell r="C2639" t="str">
            <v>9381263612</v>
          </cell>
        </row>
        <row r="2640">
          <cell r="A2640" t="str">
            <v>350621207</v>
          </cell>
          <cell r="B2640" t="str">
            <v>น.ส.สุมณฑา  หนูนวล</v>
          </cell>
          <cell r="C2640" t="str">
            <v>9381255660</v>
          </cell>
        </row>
        <row r="2641">
          <cell r="A2641" t="str">
            <v>350621208</v>
          </cell>
          <cell r="B2641" t="str">
            <v>น.ส.จันทร์ติมา  สุวรรณวงศ์</v>
          </cell>
          <cell r="C2641" t="str">
            <v>9381267073</v>
          </cell>
        </row>
        <row r="2642">
          <cell r="A2642" t="str">
            <v>350621209</v>
          </cell>
          <cell r="B2642" t="str">
            <v>น.ส.กัลยกร  กลิ่นเพชร</v>
          </cell>
          <cell r="C2642" t="str">
            <v>9381267227</v>
          </cell>
        </row>
        <row r="2643">
          <cell r="A2643" t="str">
            <v>350621210</v>
          </cell>
          <cell r="B2643" t="str">
            <v>น.ส.พรรณี  เพชรทอง</v>
          </cell>
          <cell r="C2643" t="str">
            <v>9381267278</v>
          </cell>
        </row>
        <row r="2644">
          <cell r="A2644" t="str">
            <v>350621212</v>
          </cell>
          <cell r="B2644" t="str">
            <v>น.ส.รัศมี  มูลตะกรณ์</v>
          </cell>
          <cell r="C2644" t="str">
            <v>9381273049</v>
          </cell>
        </row>
        <row r="2645">
          <cell r="A2645" t="str">
            <v>350621214</v>
          </cell>
          <cell r="B2645" t="str">
            <v>น.ส.จีรภา  ขุนทอง</v>
          </cell>
          <cell r="C2645" t="str">
            <v>9381263914</v>
          </cell>
        </row>
        <row r="2646">
          <cell r="A2646" t="str">
            <v>350621216</v>
          </cell>
          <cell r="B2646" t="str">
            <v>น.ส.วิไล  หมาดลิยา</v>
          </cell>
          <cell r="C2646">
            <v>0</v>
          </cell>
        </row>
        <row r="2647">
          <cell r="A2647" t="str">
            <v>350621217</v>
          </cell>
          <cell r="B2647" t="str">
            <v>น.ส.ฮาตีมะ  ขุนนา</v>
          </cell>
          <cell r="C2647">
            <v>0</v>
          </cell>
        </row>
        <row r="2648">
          <cell r="A2648" t="str">
            <v>350621218</v>
          </cell>
          <cell r="B2648" t="str">
            <v>น.ส.รุสนานี  สะแอ</v>
          </cell>
          <cell r="C2648">
            <v>0</v>
          </cell>
        </row>
        <row r="2649">
          <cell r="A2649" t="str">
            <v>350621219</v>
          </cell>
          <cell r="B2649" t="str">
            <v>น.ส.สมจิตร  ดำยัง</v>
          </cell>
          <cell r="C2649" t="str">
            <v>9381256608</v>
          </cell>
        </row>
        <row r="2650">
          <cell r="A2650" t="str">
            <v>352631006</v>
          </cell>
          <cell r="B2650" t="str">
            <v>นางทวีพร  สุขสวัสดิ์</v>
          </cell>
          <cell r="C2650" t="str">
            <v>9381222851</v>
          </cell>
        </row>
        <row r="2651">
          <cell r="A2651" t="str">
            <v>352631027</v>
          </cell>
          <cell r="B2651" t="str">
            <v>นางนัยนา  ปานแดง</v>
          </cell>
          <cell r="C2651" t="str">
            <v>9381165246</v>
          </cell>
        </row>
        <row r="2652">
          <cell r="A2652" t="str">
            <v>352631036</v>
          </cell>
          <cell r="B2652" t="str">
            <v>นางบุญสงค์  สุกันยา</v>
          </cell>
          <cell r="C2652" t="str">
            <v>9381172862</v>
          </cell>
        </row>
        <row r="2653">
          <cell r="A2653" t="str">
            <v>352631055</v>
          </cell>
          <cell r="B2653" t="str">
            <v>น.ส.มลรัดดา  ปัญจันทร์สิงห์</v>
          </cell>
          <cell r="C2653" t="str">
            <v>9381082332</v>
          </cell>
        </row>
        <row r="2654">
          <cell r="A2654" t="str">
            <v>352631056</v>
          </cell>
          <cell r="B2654" t="str">
            <v>น.ส.โนรี  หมะหวี</v>
          </cell>
          <cell r="C2654" t="str">
            <v>9381087458</v>
          </cell>
        </row>
        <row r="2655">
          <cell r="A2655" t="str">
            <v>352631062</v>
          </cell>
          <cell r="B2655" t="str">
            <v>น.ส.สายใจ  กล่อมทอง</v>
          </cell>
          <cell r="C2655" t="str">
            <v>9381203725</v>
          </cell>
        </row>
        <row r="2656">
          <cell r="A2656" t="str">
            <v>352631072</v>
          </cell>
          <cell r="B2656" t="str">
            <v>น.ส.จุรี  กิจรอบ</v>
          </cell>
          <cell r="C2656" t="str">
            <v>9381110530</v>
          </cell>
        </row>
        <row r="2657">
          <cell r="A2657" t="str">
            <v>352631077</v>
          </cell>
          <cell r="B2657" t="str">
            <v>น.ส.ปราณี  แก้วประโคน</v>
          </cell>
          <cell r="C2657" t="str">
            <v>9381189862</v>
          </cell>
        </row>
        <row r="2658">
          <cell r="A2658" t="str">
            <v>352631078</v>
          </cell>
          <cell r="B2658" t="str">
            <v>น.ส.อุบลรัตน์  สุขไข่</v>
          </cell>
          <cell r="C2658" t="str">
            <v>9381108773</v>
          </cell>
        </row>
        <row r="2659">
          <cell r="A2659" t="str">
            <v>352631081</v>
          </cell>
          <cell r="B2659" t="str">
            <v>น.ส.สุภาวดี  ปะวะบุตร</v>
          </cell>
          <cell r="C2659" t="str">
            <v>9381229171</v>
          </cell>
        </row>
        <row r="2660">
          <cell r="A2660" t="str">
            <v>352631107</v>
          </cell>
          <cell r="B2660" t="str">
            <v>น.ส.ยามีหล๊ะ  จิ</v>
          </cell>
          <cell r="C2660" t="str">
            <v>9381248451</v>
          </cell>
        </row>
        <row r="2661">
          <cell r="A2661" t="str">
            <v>352631108</v>
          </cell>
          <cell r="B2661" t="str">
            <v>น.ส.อำภา  แสงงาม</v>
          </cell>
          <cell r="C2661" t="str">
            <v>9381205957</v>
          </cell>
        </row>
        <row r="2662">
          <cell r="A2662" t="str">
            <v>352631109</v>
          </cell>
          <cell r="B2662" t="str">
            <v>นางวรรณา  ไชยสุริยา</v>
          </cell>
          <cell r="C2662" t="str">
            <v>9381249385</v>
          </cell>
        </row>
        <row r="2663">
          <cell r="A2663" t="str">
            <v>352631110</v>
          </cell>
          <cell r="B2663" t="str">
            <v>น.ส.อารี  แสงงาม</v>
          </cell>
          <cell r="C2663" t="str">
            <v>9381205965</v>
          </cell>
        </row>
        <row r="2664">
          <cell r="A2664" t="str">
            <v>352631138</v>
          </cell>
          <cell r="B2664" t="str">
            <v>น.ส.วีริยา  หิมมา</v>
          </cell>
          <cell r="C2664" t="str">
            <v>9381250952</v>
          </cell>
        </row>
        <row r="2665">
          <cell r="A2665" t="str">
            <v>352631139</v>
          </cell>
          <cell r="B2665" t="str">
            <v>นายบุคคอรี  สันลา</v>
          </cell>
          <cell r="C2665" t="str">
            <v>9381253986</v>
          </cell>
        </row>
        <row r="2666">
          <cell r="A2666" t="str">
            <v>352631140</v>
          </cell>
          <cell r="B2666" t="str">
            <v>นายสมทัย  สุพร</v>
          </cell>
          <cell r="C2666" t="str">
            <v>9381251894</v>
          </cell>
        </row>
        <row r="2667">
          <cell r="A2667" t="str">
            <v>352631146</v>
          </cell>
          <cell r="B2667" t="str">
            <v>น.ส.อำพร  กิติราช</v>
          </cell>
          <cell r="C2667" t="str">
            <v>9381025487</v>
          </cell>
        </row>
        <row r="2668">
          <cell r="A2668" t="str">
            <v>352631149</v>
          </cell>
          <cell r="B2668" t="str">
            <v>น.ส.วันดี  ปะวะบุตร</v>
          </cell>
          <cell r="C2668" t="str">
            <v>9381213569</v>
          </cell>
        </row>
        <row r="2669">
          <cell r="A2669" t="str">
            <v>352631150</v>
          </cell>
          <cell r="B2669" t="str">
            <v>น.ส.อมรรัตน์  โสทนา</v>
          </cell>
          <cell r="C2669" t="str">
            <v>9381257833</v>
          </cell>
        </row>
        <row r="2670">
          <cell r="A2670" t="str">
            <v>352631162</v>
          </cell>
          <cell r="B2670" t="str">
            <v>นายอนุชา  สาลีเปน</v>
          </cell>
          <cell r="C2670" t="str">
            <v>9381265682</v>
          </cell>
        </row>
        <row r="2671">
          <cell r="A2671" t="str">
            <v>352631164</v>
          </cell>
          <cell r="B2671" t="str">
            <v>น.ส.ละมุล  พูลแก้ว</v>
          </cell>
          <cell r="C2671" t="str">
            <v>9381262993</v>
          </cell>
        </row>
        <row r="2672">
          <cell r="A2672" t="str">
            <v>352631166</v>
          </cell>
          <cell r="B2672" t="str">
            <v>นายวิชาญ  เจ๊ะหล๊ะ</v>
          </cell>
          <cell r="C2672" t="str">
            <v>9381266549</v>
          </cell>
        </row>
        <row r="2673">
          <cell r="A2673" t="str">
            <v>352631168</v>
          </cell>
          <cell r="B2673" t="str">
            <v>นายศรัทธา  สุทธิรักษ์</v>
          </cell>
          <cell r="C2673" t="str">
            <v>9381268967</v>
          </cell>
        </row>
        <row r="2674">
          <cell r="A2674" t="str">
            <v>352631169</v>
          </cell>
          <cell r="B2674" t="str">
            <v>น.ส.รมย์มณี  ปานเสน่ห์</v>
          </cell>
          <cell r="C2674" t="str">
            <v>9381268959</v>
          </cell>
        </row>
        <row r="2675">
          <cell r="A2675" t="str">
            <v>352631170</v>
          </cell>
          <cell r="B2675" t="str">
            <v>น.ส.ศศิธร  ธรรมรงค์รัตน์</v>
          </cell>
          <cell r="C2675" t="str">
            <v>9381273588</v>
          </cell>
        </row>
        <row r="2676">
          <cell r="A2676" t="str">
            <v>352631174</v>
          </cell>
          <cell r="B2676" t="str">
            <v>น.ส.ศิริขวัญ  มณีโรจน์</v>
          </cell>
          <cell r="C2676">
            <v>0</v>
          </cell>
        </row>
        <row r="2677">
          <cell r="A2677" t="str">
            <v>352631177</v>
          </cell>
          <cell r="B2677" t="str">
            <v>น.ส.ยินดี  ละอองภักดิ์</v>
          </cell>
          <cell r="C2677" t="str">
            <v>9381272050</v>
          </cell>
        </row>
        <row r="2678">
          <cell r="A2678" t="str">
            <v>352631178</v>
          </cell>
          <cell r="B2678" t="str">
            <v>นายวีระพงษ์  วุฒิพงษ์</v>
          </cell>
          <cell r="C2678" t="str">
            <v>9381273898</v>
          </cell>
        </row>
        <row r="2679">
          <cell r="A2679" t="str">
            <v>352631179</v>
          </cell>
          <cell r="B2679" t="str">
            <v>น.ส.สุรินทร์  รุ่งเรือง</v>
          </cell>
          <cell r="C2679" t="str">
            <v>9381272239</v>
          </cell>
        </row>
        <row r="2680">
          <cell r="A2680" t="str">
            <v>999999001</v>
          </cell>
          <cell r="B2680" t="str">
            <v>นายประพันธ์ แสนสุข  สมฤดี(คอมปาวด์)</v>
          </cell>
          <cell r="C2680" t="str">
            <v>9381165939</v>
          </cell>
        </row>
        <row r="2681">
          <cell r="A2681" t="str">
            <v>999999002</v>
          </cell>
          <cell r="B2681" t="str">
            <v>น.ส.ชรินทร์ จันทร์นวล  สายใจ  บัวศรี</v>
          </cell>
          <cell r="C2681" t="str">
            <v>9381256306</v>
          </cell>
        </row>
        <row r="2682">
          <cell r="A2682" t="str">
            <v>999999003</v>
          </cell>
          <cell r="B2682" t="str">
            <v>น.ส.สนธยา กลับมิตร  อุบล ภักดีวานิช(ผลิต)</v>
          </cell>
          <cell r="C2682" t="str">
            <v>9381148309</v>
          </cell>
        </row>
        <row r="2683">
          <cell r="A2683" t="str">
            <v>999999004</v>
          </cell>
          <cell r="B2683" t="str">
            <v>นางผิวพันธ์  ประทุมวรรณ์(เช็คเกอร์ PF)</v>
          </cell>
          <cell r="C2683" t="str">
            <v>9381148244</v>
          </cell>
        </row>
        <row r="2684">
          <cell r="A2684" t="str">
            <v>999999005</v>
          </cell>
          <cell r="B2684" t="str">
            <v>นางบุญช่วย รุ่งเรือง  (ถอดถุงมือ)SSC1</v>
          </cell>
          <cell r="C2684" t="str">
            <v>9381273375</v>
          </cell>
        </row>
        <row r="2685">
          <cell r="A2685" t="str">
            <v>999999006</v>
          </cell>
          <cell r="B2685" t="str">
            <v>นายฑิฆัมพร เตยแก้ว  แผนกพาวเดอร์ฟรี</v>
          </cell>
          <cell r="C2685" t="str">
            <v>9381149410</v>
          </cell>
        </row>
        <row r="2686">
          <cell r="A2686" t="str">
            <v>999999007</v>
          </cell>
          <cell r="B2686" t="str">
            <v>น.ส.นัสนา  เหล็มโส๊ะ(FDA)</v>
          </cell>
          <cell r="C2686" t="str">
            <v>9381156751</v>
          </cell>
        </row>
        <row r="2687">
          <cell r="A2687" t="str">
            <v>999999008</v>
          </cell>
          <cell r="B2687" t="str">
            <v>นายอนุชา / ธีรศักดิ์  ผลิต SSC2 41-54</v>
          </cell>
          <cell r="C2687" t="str">
            <v>9381231575</v>
          </cell>
        </row>
        <row r="2688">
          <cell r="A2688" t="str">
            <v>999999009</v>
          </cell>
          <cell r="B2688" t="str">
            <v>นายวิโชติ  อบถุงมือ</v>
          </cell>
          <cell r="C2688" t="str">
            <v>9381172897</v>
          </cell>
        </row>
        <row r="2689">
          <cell r="A2689" t="str">
            <v>999999010</v>
          </cell>
          <cell r="B2689" t="str">
            <v>นางศิริกาญจน์-อุบลรัตน์  เช็คเกอร์</v>
          </cell>
          <cell r="C2689" t="str">
            <v>9381162107</v>
          </cell>
        </row>
        <row r="2690">
          <cell r="A2690" t="str">
            <v>999999011</v>
          </cell>
          <cell r="B2690" t="str">
            <v>น.ส.ดารินทร์ (ถอดถุงมือSSC2)  เคล้าดี</v>
          </cell>
          <cell r="C2690" t="str">
            <v>9381177600</v>
          </cell>
        </row>
        <row r="2691">
          <cell r="A2691" t="str">
            <v>999999012</v>
          </cell>
          <cell r="B2691" t="str">
            <v>น.ส.อภิญญา/พรสวรรค์  แผนกตรวจสอบลม</v>
          </cell>
          <cell r="C2691" t="str">
            <v>9381162298</v>
          </cell>
        </row>
        <row r="2692">
          <cell r="A2692" t="str">
            <v>999999013</v>
          </cell>
          <cell r="B2692" t="str">
            <v>นายสนทยา เจตนา  ผลิต SSC2 MTL</v>
          </cell>
          <cell r="C2692" t="str">
            <v>9381248818</v>
          </cell>
        </row>
        <row r="2693">
          <cell r="A2693" t="str">
            <v>999999014</v>
          </cell>
          <cell r="B2693" t="str">
            <v>นายธีระยุทธ ศรีสังข์  พาวเดอร์พรี SSC2</v>
          </cell>
          <cell r="C2693" t="str">
            <v>9381187916</v>
          </cell>
        </row>
        <row r="2694">
          <cell r="A2694" t="str">
            <v>999999015</v>
          </cell>
          <cell r="B2694" t="str">
            <v>นายอลงกรณ์/ไพฑูลย์  อบถุงมือ SSC1</v>
          </cell>
          <cell r="C2694" t="str">
            <v>9381189056</v>
          </cell>
        </row>
        <row r="2695">
          <cell r="A2695" t="str">
            <v>999999016</v>
          </cell>
          <cell r="B2695" t="str">
            <v>น.ส.เพ็ญศรี/จิระศักดิ์  ซ่อมบำรุงฝ่ายผลิต</v>
          </cell>
          <cell r="C2695" t="str">
            <v>9381188076</v>
          </cell>
        </row>
        <row r="2696">
          <cell r="A2696" t="str">
            <v>999999017</v>
          </cell>
          <cell r="B2696" t="str">
            <v>นายวรัญชัย ลรรพรัตน์  ผลิต SSC2 55-60</v>
          </cell>
          <cell r="C2696" t="str">
            <v>9381069891</v>
          </cell>
        </row>
        <row r="2697">
          <cell r="A2697" t="str">
            <v>999999018</v>
          </cell>
          <cell r="B2697" t="str">
            <v>นายธนูศักดิ์ คำอุปละ  ปรวรรณ เกียรติสูงเนิน</v>
          </cell>
          <cell r="C2697" t="str">
            <v>9381245908</v>
          </cell>
        </row>
        <row r="2698">
          <cell r="A2698" t="str">
            <v>999999019</v>
          </cell>
          <cell r="B2698" t="str">
            <v>น.ส.อุทุมพร /สกุลศักดิ์  Line 11-20  ผลิต</v>
          </cell>
          <cell r="C2698" t="str">
            <v>9381201218</v>
          </cell>
        </row>
        <row r="2699">
          <cell r="A2699" t="str">
            <v>999999020</v>
          </cell>
          <cell r="B2699" t="str">
            <v>น.ส.ศริญญา บูรณะพาณิชย์กิจ  ผลิตSSC2</v>
          </cell>
          <cell r="C2699" t="str">
            <v>9381202486</v>
          </cell>
        </row>
        <row r="2700">
          <cell r="A2700" t="str">
            <v>999999021</v>
          </cell>
          <cell r="B2700" t="str">
            <v>น.ส.จณิศรา สุวัฒนกุล  ไมตรี ด้วงดี Line 21-30</v>
          </cell>
          <cell r="C2700" t="str">
            <v>9381205701</v>
          </cell>
        </row>
        <row r="2701">
          <cell r="A2701" t="str">
            <v>999999022</v>
          </cell>
          <cell r="B2701" t="str">
            <v>น.ส.ชนิดา สวัสดิปราณี  Line31-40</v>
          </cell>
          <cell r="C2701" t="str">
            <v>9381205698</v>
          </cell>
        </row>
        <row r="2702">
          <cell r="A2702" t="str">
            <v>999999023</v>
          </cell>
          <cell r="B2702" t="str">
            <v>นายสมจิตร คงสง/ผลิตL1-10  พรนภา สมเขาใหญ่</v>
          </cell>
          <cell r="C2702" t="str">
            <v>9381205817</v>
          </cell>
        </row>
        <row r="2703">
          <cell r="A2703" t="str">
            <v>999999024</v>
          </cell>
          <cell r="B2703" t="str">
            <v>นายสุรศักดิ์ พรหมชาติ  ซ่อมฟอร์เมอร์</v>
          </cell>
          <cell r="C2703" t="str">
            <v>9381224846</v>
          </cell>
        </row>
        <row r="2704">
          <cell r="A2704" t="str">
            <v>999999026</v>
          </cell>
          <cell r="B2704" t="str">
            <v>นายพนม  ศรีสัมฤทธิ์  วิชัย  พรมมา</v>
          </cell>
          <cell r="C2704" t="str">
            <v>9381249636</v>
          </cell>
        </row>
        <row r="2705">
          <cell r="A2705" t="str">
            <v>999999027</v>
          </cell>
          <cell r="B2705" t="str">
            <v>นายมานพ จันทร์ช่วย  บันลือศักดิ์ จันทร์อักษร</v>
          </cell>
          <cell r="C2705" t="str">
            <v>9381231389</v>
          </cell>
        </row>
        <row r="2706">
          <cell r="A2706" t="str">
            <v>999999028</v>
          </cell>
          <cell r="B2706" t="str">
            <v>นายพิเชษฐ์ อร่ามเรือง  พรศักดิ์ ไพษศาล</v>
          </cell>
          <cell r="C2706" t="str">
            <v>9381254907</v>
          </cell>
        </row>
        <row r="2707">
          <cell r="B2707" t="str">
            <v xml:space="preserve">  </v>
          </cell>
        </row>
        <row r="2708">
          <cell r="B2708" t="str">
            <v xml:space="preserve">  </v>
          </cell>
        </row>
        <row r="2709">
          <cell r="B2709" t="str">
            <v xml:space="preserve">  </v>
          </cell>
        </row>
        <row r="2710">
          <cell r="B2710" t="str">
            <v xml:space="preserve">  </v>
          </cell>
        </row>
        <row r="2711">
          <cell r="B2711" t="str">
            <v xml:space="preserve">  </v>
          </cell>
        </row>
        <row r="2712">
          <cell r="B2712" t="str">
            <v xml:space="preserve">  </v>
          </cell>
        </row>
        <row r="2713">
          <cell r="B2713" t="str">
            <v xml:space="preserve">  </v>
          </cell>
        </row>
        <row r="2714">
          <cell r="B2714" t="str">
            <v xml:space="preserve">  </v>
          </cell>
        </row>
        <row r="2715">
          <cell r="B2715" t="str">
            <v xml:space="preserve">  </v>
          </cell>
        </row>
        <row r="2716">
          <cell r="B2716" t="str">
            <v xml:space="preserve">  </v>
          </cell>
        </row>
        <row r="2717">
          <cell r="B2717" t="str">
            <v xml:space="preserve">  </v>
          </cell>
        </row>
        <row r="2718">
          <cell r="B2718" t="str">
            <v xml:space="preserve">  </v>
          </cell>
        </row>
        <row r="2719">
          <cell r="B2719" t="str">
            <v xml:space="preserve">  </v>
          </cell>
        </row>
        <row r="2720">
          <cell r="B2720" t="str">
            <v xml:space="preserve">  </v>
          </cell>
        </row>
        <row r="2721">
          <cell r="B2721" t="str">
            <v xml:space="preserve">  </v>
          </cell>
        </row>
        <row r="2722">
          <cell r="B2722" t="str">
            <v xml:space="preserve">  </v>
          </cell>
        </row>
        <row r="2723">
          <cell r="B2723" t="str">
            <v xml:space="preserve">  </v>
          </cell>
        </row>
        <row r="2724">
          <cell r="B2724" t="str">
            <v xml:space="preserve">  </v>
          </cell>
        </row>
        <row r="2725">
          <cell r="B2725" t="str">
            <v xml:space="preserve">  </v>
          </cell>
        </row>
        <row r="2726">
          <cell r="B2726" t="str">
            <v xml:space="preserve">  </v>
          </cell>
        </row>
        <row r="2727">
          <cell r="B2727" t="str">
            <v xml:space="preserve">  </v>
          </cell>
        </row>
        <row r="2728">
          <cell r="B2728" t="str">
            <v xml:space="preserve">  </v>
          </cell>
        </row>
        <row r="2729">
          <cell r="B2729" t="str">
            <v xml:space="preserve">  </v>
          </cell>
        </row>
        <row r="2730">
          <cell r="B2730" t="str">
            <v xml:space="preserve">  </v>
          </cell>
        </row>
        <row r="2731">
          <cell r="B2731" t="str">
            <v xml:space="preserve">  </v>
          </cell>
        </row>
        <row r="2732">
          <cell r="B2732" t="str">
            <v xml:space="preserve">  </v>
          </cell>
        </row>
        <row r="2733">
          <cell r="B2733" t="str">
            <v xml:space="preserve">  </v>
          </cell>
        </row>
        <row r="2734">
          <cell r="B2734" t="str">
            <v xml:space="preserve">  </v>
          </cell>
        </row>
        <row r="2735">
          <cell r="B2735" t="str">
            <v xml:space="preserve">  </v>
          </cell>
        </row>
        <row r="2736">
          <cell r="B2736" t="str">
            <v xml:space="preserve">  </v>
          </cell>
        </row>
        <row r="2737">
          <cell r="B2737" t="str">
            <v xml:space="preserve">  </v>
          </cell>
        </row>
        <row r="2738">
          <cell r="B2738" t="str">
            <v xml:space="preserve">  </v>
          </cell>
        </row>
        <row r="2739">
          <cell r="B2739" t="str">
            <v xml:space="preserve">  </v>
          </cell>
        </row>
        <row r="2740">
          <cell r="B2740" t="str">
            <v xml:space="preserve">  </v>
          </cell>
        </row>
        <row r="2741">
          <cell r="B2741" t="str">
            <v xml:space="preserve">  </v>
          </cell>
        </row>
        <row r="2742">
          <cell r="B2742" t="str">
            <v xml:space="preserve">  </v>
          </cell>
        </row>
        <row r="2743">
          <cell r="B2743" t="str">
            <v xml:space="preserve">  </v>
          </cell>
        </row>
        <row r="2744">
          <cell r="B2744" t="str">
            <v xml:space="preserve">  </v>
          </cell>
        </row>
        <row r="2745">
          <cell r="B2745" t="str">
            <v xml:space="preserve">  </v>
          </cell>
        </row>
        <row r="2746">
          <cell r="B2746" t="str">
            <v xml:space="preserve">  </v>
          </cell>
        </row>
        <row r="2747">
          <cell r="B2747" t="str">
            <v xml:space="preserve">  </v>
          </cell>
        </row>
        <row r="2748">
          <cell r="B2748" t="str">
            <v xml:space="preserve">  </v>
          </cell>
        </row>
        <row r="2749">
          <cell r="B2749" t="str">
            <v xml:space="preserve">  </v>
          </cell>
        </row>
        <row r="2750">
          <cell r="B2750" t="str">
            <v xml:space="preserve">  </v>
          </cell>
        </row>
        <row r="2751">
          <cell r="B2751" t="str">
            <v xml:space="preserve">  </v>
          </cell>
        </row>
        <row r="2752">
          <cell r="B2752" t="str">
            <v xml:space="preserve">  </v>
          </cell>
        </row>
        <row r="2753">
          <cell r="B2753" t="str">
            <v xml:space="preserve">  </v>
          </cell>
        </row>
        <row r="2754">
          <cell r="B2754" t="str">
            <v xml:space="preserve">  </v>
          </cell>
        </row>
        <row r="2755">
          <cell r="B2755" t="str">
            <v xml:space="preserve">  </v>
          </cell>
        </row>
        <row r="2756">
          <cell r="B2756" t="str">
            <v xml:space="preserve">  </v>
          </cell>
        </row>
        <row r="2757">
          <cell r="B2757" t="str">
            <v xml:space="preserve">  </v>
          </cell>
        </row>
        <row r="2758">
          <cell r="B2758" t="str">
            <v xml:space="preserve">  </v>
          </cell>
        </row>
        <row r="2759">
          <cell r="B2759" t="str">
            <v xml:space="preserve">  </v>
          </cell>
        </row>
        <row r="2760">
          <cell r="B2760" t="str">
            <v xml:space="preserve">  </v>
          </cell>
        </row>
        <row r="2761">
          <cell r="B2761" t="str">
            <v xml:space="preserve">  </v>
          </cell>
        </row>
        <row r="2762">
          <cell r="B2762" t="str">
            <v xml:space="preserve">  </v>
          </cell>
        </row>
        <row r="2763">
          <cell r="B2763" t="str">
            <v xml:space="preserve">  </v>
          </cell>
        </row>
        <row r="2764">
          <cell r="B2764" t="str">
            <v xml:space="preserve">  </v>
          </cell>
        </row>
        <row r="2765">
          <cell r="B2765" t="str">
            <v xml:space="preserve">  </v>
          </cell>
        </row>
        <row r="2766">
          <cell r="B2766" t="str">
            <v xml:space="preserve">  </v>
          </cell>
        </row>
        <row r="2767">
          <cell r="B2767" t="str">
            <v xml:space="preserve">  </v>
          </cell>
        </row>
        <row r="2768">
          <cell r="B2768" t="str">
            <v xml:space="preserve">  </v>
          </cell>
        </row>
        <row r="2769">
          <cell r="B2769" t="str">
            <v xml:space="preserve">  </v>
          </cell>
        </row>
        <row r="2770">
          <cell r="B2770" t="str">
            <v xml:space="preserve">  </v>
          </cell>
        </row>
        <row r="2771">
          <cell r="B2771" t="str">
            <v xml:space="preserve">  </v>
          </cell>
        </row>
        <row r="2772">
          <cell r="B2772" t="str">
            <v xml:space="preserve">  </v>
          </cell>
        </row>
        <row r="2773">
          <cell r="B2773" t="str">
            <v xml:space="preserve">  </v>
          </cell>
        </row>
        <row r="2774">
          <cell r="B2774" t="str">
            <v xml:space="preserve">  </v>
          </cell>
        </row>
        <row r="2775">
          <cell r="B2775" t="str">
            <v xml:space="preserve">  </v>
          </cell>
        </row>
        <row r="2776">
          <cell r="B2776" t="str">
            <v xml:space="preserve">  </v>
          </cell>
        </row>
        <row r="2777">
          <cell r="B2777" t="str">
            <v xml:space="preserve">  </v>
          </cell>
        </row>
        <row r="2778">
          <cell r="B2778" t="str">
            <v xml:space="preserve">  </v>
          </cell>
        </row>
        <row r="2779">
          <cell r="B2779" t="str">
            <v xml:space="preserve">  </v>
          </cell>
        </row>
        <row r="2780">
          <cell r="B2780" t="str">
            <v xml:space="preserve">  </v>
          </cell>
        </row>
        <row r="2781">
          <cell r="B2781" t="str">
            <v xml:space="preserve">  </v>
          </cell>
        </row>
        <row r="2782">
          <cell r="B2782" t="str">
            <v xml:space="preserve">  </v>
          </cell>
        </row>
        <row r="2783">
          <cell r="B2783" t="str">
            <v xml:space="preserve">  </v>
          </cell>
        </row>
        <row r="2784">
          <cell r="B2784" t="str">
            <v xml:space="preserve">  </v>
          </cell>
        </row>
        <row r="2785">
          <cell r="B2785" t="str">
            <v xml:space="preserve">  </v>
          </cell>
        </row>
        <row r="2786">
          <cell r="B2786" t="str">
            <v xml:space="preserve">  </v>
          </cell>
        </row>
        <row r="2787">
          <cell r="B2787" t="str">
            <v xml:space="preserve">  </v>
          </cell>
        </row>
        <row r="2788">
          <cell r="B2788" t="str">
            <v xml:space="preserve">  </v>
          </cell>
        </row>
        <row r="2789">
          <cell r="B2789" t="str">
            <v xml:space="preserve">  </v>
          </cell>
        </row>
        <row r="2790">
          <cell r="B2790" t="str">
            <v xml:space="preserve">  </v>
          </cell>
        </row>
        <row r="2791">
          <cell r="B2791" t="str">
            <v xml:space="preserve">  </v>
          </cell>
        </row>
        <row r="2792">
          <cell r="B2792" t="str">
            <v xml:space="preserve">  </v>
          </cell>
        </row>
        <row r="2793">
          <cell r="B2793" t="str">
            <v xml:space="preserve">  </v>
          </cell>
        </row>
        <row r="2794">
          <cell r="B2794" t="str">
            <v xml:space="preserve">  </v>
          </cell>
        </row>
        <row r="2795">
          <cell r="B2795" t="str">
            <v xml:space="preserve">  </v>
          </cell>
        </row>
        <row r="2796">
          <cell r="B2796" t="str">
            <v xml:space="preserve">  </v>
          </cell>
        </row>
        <row r="2797">
          <cell r="B2797" t="str">
            <v xml:space="preserve">  </v>
          </cell>
        </row>
        <row r="2798">
          <cell r="B2798" t="str">
            <v xml:space="preserve">  </v>
          </cell>
        </row>
        <row r="2799">
          <cell r="B2799" t="str">
            <v xml:space="preserve">  </v>
          </cell>
        </row>
        <row r="2800">
          <cell r="B2800" t="str">
            <v xml:space="preserve">  </v>
          </cell>
        </row>
        <row r="2801">
          <cell r="B2801" t="str">
            <v xml:space="preserve">  </v>
          </cell>
        </row>
        <row r="2802">
          <cell r="B2802" t="str">
            <v xml:space="preserve">  </v>
          </cell>
        </row>
        <row r="2803">
          <cell r="B2803" t="str">
            <v xml:space="preserve">  </v>
          </cell>
        </row>
        <row r="2804">
          <cell r="B2804" t="str">
            <v xml:space="preserve">  </v>
          </cell>
        </row>
        <row r="2805">
          <cell r="B2805" t="str">
            <v xml:space="preserve">  </v>
          </cell>
        </row>
        <row r="2806">
          <cell r="B2806" t="str">
            <v xml:space="preserve">  </v>
          </cell>
        </row>
        <row r="2807">
          <cell r="B2807" t="str">
            <v xml:space="preserve">  </v>
          </cell>
        </row>
        <row r="2808">
          <cell r="B2808" t="str">
            <v xml:space="preserve">  </v>
          </cell>
        </row>
        <row r="2809">
          <cell r="B2809" t="str">
            <v xml:space="preserve">  </v>
          </cell>
        </row>
        <row r="2810">
          <cell r="B2810" t="str">
            <v xml:space="preserve">  </v>
          </cell>
        </row>
        <row r="2811">
          <cell r="B2811" t="str">
            <v xml:space="preserve">  </v>
          </cell>
        </row>
        <row r="2812">
          <cell r="B2812" t="str">
            <v xml:space="preserve">  </v>
          </cell>
        </row>
        <row r="2813">
          <cell r="B2813" t="str">
            <v xml:space="preserve">  </v>
          </cell>
        </row>
        <row r="2814">
          <cell r="B2814" t="str">
            <v xml:space="preserve">  </v>
          </cell>
        </row>
        <row r="2815">
          <cell r="B2815" t="str">
            <v xml:space="preserve">  </v>
          </cell>
        </row>
        <row r="2816">
          <cell r="B2816" t="str">
            <v xml:space="preserve">  </v>
          </cell>
        </row>
        <row r="2817">
          <cell r="B2817" t="str">
            <v xml:space="preserve">  </v>
          </cell>
        </row>
        <row r="2818">
          <cell r="B2818" t="str">
            <v xml:space="preserve">  </v>
          </cell>
        </row>
        <row r="2819">
          <cell r="B2819" t="str">
            <v xml:space="preserve">  </v>
          </cell>
        </row>
        <row r="2820">
          <cell r="B2820" t="str">
            <v xml:space="preserve">  </v>
          </cell>
        </row>
        <row r="2821">
          <cell r="B2821" t="str">
            <v xml:space="preserve">  </v>
          </cell>
        </row>
        <row r="2822">
          <cell r="B2822" t="str">
            <v xml:space="preserve">  </v>
          </cell>
        </row>
        <row r="2823">
          <cell r="B2823" t="str">
            <v xml:space="preserve">  </v>
          </cell>
        </row>
        <row r="2824">
          <cell r="B2824" t="str">
            <v xml:space="preserve">  </v>
          </cell>
        </row>
        <row r="2825">
          <cell r="B2825" t="str">
            <v xml:space="preserve">  </v>
          </cell>
        </row>
        <row r="2826">
          <cell r="B2826" t="str">
            <v xml:space="preserve">  </v>
          </cell>
        </row>
        <row r="2827">
          <cell r="B2827" t="str">
            <v xml:space="preserve">  </v>
          </cell>
        </row>
        <row r="2828">
          <cell r="B2828" t="str">
            <v xml:space="preserve">  </v>
          </cell>
        </row>
        <row r="2829">
          <cell r="B2829" t="str">
            <v xml:space="preserve">  </v>
          </cell>
        </row>
        <row r="2830">
          <cell r="B2830" t="str">
            <v xml:space="preserve">  </v>
          </cell>
        </row>
        <row r="2831">
          <cell r="B2831" t="str">
            <v xml:space="preserve">  </v>
          </cell>
        </row>
        <row r="2832">
          <cell r="B2832" t="str">
            <v xml:space="preserve">  </v>
          </cell>
        </row>
        <row r="2833">
          <cell r="B2833" t="str">
            <v xml:space="preserve">  </v>
          </cell>
        </row>
        <row r="2834">
          <cell r="B2834" t="str">
            <v xml:space="preserve">  </v>
          </cell>
        </row>
        <row r="2835">
          <cell r="B2835" t="str">
            <v xml:space="preserve">  </v>
          </cell>
        </row>
        <row r="2836">
          <cell r="B2836" t="str">
            <v xml:space="preserve">  </v>
          </cell>
        </row>
        <row r="2837">
          <cell r="B2837" t="str">
            <v xml:space="preserve">  </v>
          </cell>
        </row>
        <row r="2838">
          <cell r="B2838" t="str">
            <v xml:space="preserve">  </v>
          </cell>
        </row>
        <row r="2839">
          <cell r="B2839" t="str">
            <v xml:space="preserve">  </v>
          </cell>
        </row>
        <row r="2840">
          <cell r="B2840" t="str">
            <v xml:space="preserve">  </v>
          </cell>
        </row>
        <row r="2841">
          <cell r="B2841" t="str">
            <v xml:space="preserve">  </v>
          </cell>
        </row>
        <row r="2842">
          <cell r="B2842" t="str">
            <v xml:space="preserve">  </v>
          </cell>
        </row>
        <row r="2843">
          <cell r="B2843" t="str">
            <v xml:space="preserve">  </v>
          </cell>
        </row>
        <row r="2844">
          <cell r="B2844" t="str">
            <v xml:space="preserve">  </v>
          </cell>
        </row>
        <row r="2845">
          <cell r="B2845" t="str">
            <v xml:space="preserve">  </v>
          </cell>
        </row>
        <row r="2846">
          <cell r="B2846" t="str">
            <v xml:space="preserve">  </v>
          </cell>
        </row>
        <row r="2847">
          <cell r="B2847" t="str">
            <v xml:space="preserve">  </v>
          </cell>
        </row>
        <row r="2848">
          <cell r="B2848" t="str">
            <v xml:space="preserve">  </v>
          </cell>
        </row>
        <row r="2849">
          <cell r="B2849" t="str">
            <v xml:space="preserve">  </v>
          </cell>
        </row>
        <row r="2850">
          <cell r="B2850" t="str">
            <v xml:space="preserve">  </v>
          </cell>
        </row>
        <row r="2851">
          <cell r="B2851" t="str">
            <v xml:space="preserve">  </v>
          </cell>
        </row>
        <row r="2852">
          <cell r="B2852" t="str">
            <v xml:space="preserve">  </v>
          </cell>
        </row>
        <row r="2853">
          <cell r="B2853" t="str">
            <v xml:space="preserve">  </v>
          </cell>
        </row>
        <row r="2854">
          <cell r="B2854" t="str">
            <v xml:space="preserve">  </v>
          </cell>
        </row>
        <row r="2855">
          <cell r="B2855" t="str">
            <v xml:space="preserve">  </v>
          </cell>
        </row>
        <row r="2856">
          <cell r="B2856" t="str">
            <v xml:space="preserve">  </v>
          </cell>
        </row>
        <row r="2857">
          <cell r="B2857" t="str">
            <v xml:space="preserve">  </v>
          </cell>
        </row>
        <row r="2858">
          <cell r="B2858" t="str">
            <v xml:space="preserve">  </v>
          </cell>
        </row>
        <row r="2859">
          <cell r="B2859" t="str">
            <v xml:space="preserve">  </v>
          </cell>
        </row>
        <row r="2860">
          <cell r="B2860" t="str">
            <v xml:space="preserve">  </v>
          </cell>
        </row>
        <row r="2861">
          <cell r="B2861" t="str">
            <v xml:space="preserve">  </v>
          </cell>
        </row>
        <row r="2862">
          <cell r="B2862" t="str">
            <v xml:space="preserve">  </v>
          </cell>
        </row>
        <row r="2863">
          <cell r="B2863" t="str">
            <v xml:space="preserve">  </v>
          </cell>
        </row>
        <row r="2864">
          <cell r="B2864" t="str">
            <v xml:space="preserve">  </v>
          </cell>
        </row>
        <row r="2865">
          <cell r="B2865" t="str">
            <v xml:space="preserve">  </v>
          </cell>
        </row>
        <row r="2866">
          <cell r="B2866" t="str">
            <v xml:space="preserve">  </v>
          </cell>
        </row>
        <row r="2867">
          <cell r="B2867" t="str">
            <v xml:space="preserve">  </v>
          </cell>
        </row>
        <row r="2868">
          <cell r="B2868" t="str">
            <v xml:space="preserve">  </v>
          </cell>
        </row>
        <row r="2869">
          <cell r="B2869" t="str">
            <v xml:space="preserve">  </v>
          </cell>
        </row>
        <row r="2870">
          <cell r="B2870" t="str">
            <v xml:space="preserve">  </v>
          </cell>
        </row>
        <row r="2871">
          <cell r="B2871" t="str">
            <v xml:space="preserve">  </v>
          </cell>
        </row>
        <row r="2872">
          <cell r="B2872" t="str">
            <v xml:space="preserve">  </v>
          </cell>
        </row>
        <row r="2873">
          <cell r="B2873" t="str">
            <v xml:space="preserve">  </v>
          </cell>
        </row>
        <row r="2874">
          <cell r="B2874" t="str">
            <v xml:space="preserve">  </v>
          </cell>
        </row>
        <row r="2875">
          <cell r="B2875" t="str">
            <v xml:space="preserve">  </v>
          </cell>
        </row>
        <row r="2876">
          <cell r="B2876" t="str">
            <v xml:space="preserve">  </v>
          </cell>
        </row>
        <row r="2877">
          <cell r="B2877" t="str">
            <v xml:space="preserve">  </v>
          </cell>
        </row>
        <row r="2878">
          <cell r="B2878" t="str">
            <v xml:space="preserve">  </v>
          </cell>
        </row>
        <row r="2879">
          <cell r="B2879" t="str">
            <v xml:space="preserve">  </v>
          </cell>
        </row>
        <row r="2880">
          <cell r="B2880" t="str">
            <v xml:space="preserve">  </v>
          </cell>
        </row>
        <row r="2881">
          <cell r="B2881" t="str">
            <v xml:space="preserve">  </v>
          </cell>
        </row>
        <row r="2882">
          <cell r="B2882" t="str">
            <v xml:space="preserve">  </v>
          </cell>
        </row>
        <row r="2883">
          <cell r="B2883" t="str">
            <v xml:space="preserve">  </v>
          </cell>
        </row>
        <row r="2884">
          <cell r="B2884" t="str">
            <v xml:space="preserve">  </v>
          </cell>
        </row>
        <row r="2885">
          <cell r="B2885" t="str">
            <v xml:space="preserve">  </v>
          </cell>
        </row>
        <row r="2886">
          <cell r="B2886" t="str">
            <v xml:space="preserve">  </v>
          </cell>
        </row>
        <row r="2887">
          <cell r="B2887" t="str">
            <v xml:space="preserve">  </v>
          </cell>
        </row>
        <row r="2888">
          <cell r="B2888" t="str">
            <v xml:space="preserve">  </v>
          </cell>
        </row>
        <row r="2889">
          <cell r="B2889" t="str">
            <v xml:space="preserve">  </v>
          </cell>
        </row>
        <row r="2890">
          <cell r="B2890" t="str">
            <v xml:space="preserve">  </v>
          </cell>
        </row>
        <row r="2891">
          <cell r="B2891" t="str">
            <v xml:space="preserve">  </v>
          </cell>
        </row>
        <row r="2892">
          <cell r="B2892" t="str">
            <v xml:space="preserve">  </v>
          </cell>
        </row>
        <row r="2893">
          <cell r="B2893" t="str">
            <v xml:space="preserve">  </v>
          </cell>
        </row>
        <row r="2894">
          <cell r="B2894" t="str">
            <v xml:space="preserve">  </v>
          </cell>
        </row>
        <row r="2895">
          <cell r="B2895" t="str">
            <v xml:space="preserve">  </v>
          </cell>
        </row>
        <row r="2896">
          <cell r="B2896" t="str">
            <v xml:space="preserve">  </v>
          </cell>
        </row>
        <row r="2897">
          <cell r="B2897" t="str">
            <v xml:space="preserve">  </v>
          </cell>
        </row>
        <row r="2898">
          <cell r="B2898" t="str">
            <v xml:space="preserve">  </v>
          </cell>
        </row>
        <row r="2899">
          <cell r="B2899" t="str">
            <v xml:space="preserve">  </v>
          </cell>
        </row>
        <row r="2900">
          <cell r="B2900" t="str">
            <v xml:space="preserve">  </v>
          </cell>
        </row>
        <row r="2901">
          <cell r="B2901" t="str">
            <v xml:space="preserve">  </v>
          </cell>
        </row>
        <row r="2902">
          <cell r="B2902" t="str">
            <v xml:space="preserve">  </v>
          </cell>
        </row>
        <row r="2903">
          <cell r="B2903" t="str">
            <v xml:space="preserve">  </v>
          </cell>
        </row>
        <row r="2904">
          <cell r="B2904" t="str">
            <v xml:space="preserve">  </v>
          </cell>
        </row>
        <row r="2905">
          <cell r="B2905" t="str">
            <v xml:space="preserve">  </v>
          </cell>
        </row>
        <row r="2906">
          <cell r="B2906" t="str">
            <v xml:space="preserve">  </v>
          </cell>
        </row>
        <row r="2907">
          <cell r="B2907" t="str">
            <v xml:space="preserve">  </v>
          </cell>
        </row>
        <row r="2908">
          <cell r="B2908" t="str">
            <v xml:space="preserve">  </v>
          </cell>
        </row>
        <row r="2909">
          <cell r="B2909" t="str">
            <v xml:space="preserve">  </v>
          </cell>
        </row>
        <row r="2910">
          <cell r="B2910" t="str">
            <v xml:space="preserve">  </v>
          </cell>
        </row>
        <row r="2911">
          <cell r="B2911" t="str">
            <v xml:space="preserve">  </v>
          </cell>
        </row>
        <row r="2912">
          <cell r="B2912" t="str">
            <v xml:space="preserve">  </v>
          </cell>
        </row>
        <row r="2913">
          <cell r="B2913" t="str">
            <v xml:space="preserve">  </v>
          </cell>
        </row>
        <row r="2914">
          <cell r="B2914" t="str">
            <v xml:space="preserve">  </v>
          </cell>
        </row>
        <row r="2915">
          <cell r="B2915" t="str">
            <v xml:space="preserve">  </v>
          </cell>
        </row>
        <row r="2916">
          <cell r="B2916" t="str">
            <v xml:space="preserve">  </v>
          </cell>
        </row>
        <row r="2917">
          <cell r="B2917" t="str">
            <v xml:space="preserve">  </v>
          </cell>
        </row>
        <row r="2918">
          <cell r="B2918" t="str">
            <v xml:space="preserve">  </v>
          </cell>
        </row>
        <row r="2919">
          <cell r="B2919" t="str">
            <v xml:space="preserve">  </v>
          </cell>
        </row>
        <row r="2920">
          <cell r="B2920" t="str">
            <v xml:space="preserve">  </v>
          </cell>
        </row>
        <row r="2921">
          <cell r="B2921" t="str">
            <v xml:space="preserve">  </v>
          </cell>
        </row>
        <row r="2922">
          <cell r="B2922" t="str">
            <v xml:space="preserve">  </v>
          </cell>
        </row>
        <row r="2923">
          <cell r="B2923" t="str">
            <v xml:space="preserve">  </v>
          </cell>
        </row>
        <row r="2924">
          <cell r="B2924" t="str">
            <v xml:space="preserve">  </v>
          </cell>
        </row>
        <row r="2925">
          <cell r="B2925" t="str">
            <v xml:space="preserve">  </v>
          </cell>
        </row>
        <row r="2926">
          <cell r="B2926" t="str">
            <v xml:space="preserve">  </v>
          </cell>
        </row>
        <row r="2927">
          <cell r="B2927" t="str">
            <v xml:space="preserve">  </v>
          </cell>
        </row>
        <row r="2928">
          <cell r="B2928" t="str">
            <v xml:space="preserve">  </v>
          </cell>
        </row>
        <row r="2929">
          <cell r="B2929" t="str">
            <v xml:space="preserve">  </v>
          </cell>
        </row>
        <row r="2930">
          <cell r="B2930" t="str">
            <v xml:space="preserve">  </v>
          </cell>
        </row>
        <row r="2931">
          <cell r="B2931" t="str">
            <v xml:space="preserve">  </v>
          </cell>
        </row>
        <row r="2932">
          <cell r="B2932" t="str">
            <v xml:space="preserve">  </v>
          </cell>
        </row>
        <row r="2933">
          <cell r="B2933" t="str">
            <v xml:space="preserve">  </v>
          </cell>
        </row>
        <row r="2934">
          <cell r="B2934" t="str">
            <v xml:space="preserve">  </v>
          </cell>
        </row>
        <row r="2935">
          <cell r="B2935" t="str">
            <v xml:space="preserve">  </v>
          </cell>
        </row>
        <row r="2936">
          <cell r="B2936" t="str">
            <v xml:space="preserve">  </v>
          </cell>
        </row>
        <row r="2937">
          <cell r="B2937" t="str">
            <v xml:space="preserve">  </v>
          </cell>
        </row>
        <row r="2938">
          <cell r="B2938" t="str">
            <v xml:space="preserve">  </v>
          </cell>
        </row>
        <row r="2939">
          <cell r="B2939" t="str">
            <v xml:space="preserve">  </v>
          </cell>
        </row>
        <row r="2940">
          <cell r="B2940" t="str">
            <v xml:space="preserve">  </v>
          </cell>
        </row>
        <row r="2941">
          <cell r="B2941" t="str">
            <v xml:space="preserve">  </v>
          </cell>
        </row>
        <row r="2942">
          <cell r="B2942" t="str">
            <v xml:space="preserve">  </v>
          </cell>
        </row>
        <row r="2943">
          <cell r="B2943" t="str">
            <v xml:space="preserve">  </v>
          </cell>
        </row>
        <row r="2944">
          <cell r="B2944" t="str">
            <v xml:space="preserve">  </v>
          </cell>
        </row>
        <row r="2945">
          <cell r="B2945" t="str">
            <v xml:space="preserve">  </v>
          </cell>
        </row>
        <row r="2946">
          <cell r="B2946" t="str">
            <v xml:space="preserve">  </v>
          </cell>
        </row>
        <row r="2947">
          <cell r="B2947" t="str">
            <v xml:space="preserve">  </v>
          </cell>
        </row>
        <row r="2948">
          <cell r="B2948" t="str">
            <v xml:space="preserve">  </v>
          </cell>
        </row>
        <row r="2949">
          <cell r="B2949" t="str">
            <v xml:space="preserve">  </v>
          </cell>
        </row>
        <row r="2950">
          <cell r="B2950" t="str">
            <v xml:space="preserve">  </v>
          </cell>
        </row>
        <row r="2951">
          <cell r="B2951" t="str">
            <v xml:space="preserve">  </v>
          </cell>
        </row>
        <row r="2952">
          <cell r="B2952" t="str">
            <v xml:space="preserve">  </v>
          </cell>
        </row>
        <row r="2953">
          <cell r="B2953" t="str">
            <v xml:space="preserve">  </v>
          </cell>
        </row>
        <row r="2954">
          <cell r="B2954" t="str">
            <v xml:space="preserve">  </v>
          </cell>
        </row>
        <row r="2955">
          <cell r="B2955" t="str">
            <v xml:space="preserve">  </v>
          </cell>
        </row>
        <row r="2956">
          <cell r="B2956" t="str">
            <v xml:space="preserve">  </v>
          </cell>
        </row>
        <row r="2957">
          <cell r="B2957" t="str">
            <v xml:space="preserve">  </v>
          </cell>
        </row>
        <row r="2958">
          <cell r="B2958" t="str">
            <v xml:space="preserve">  </v>
          </cell>
        </row>
        <row r="2959">
          <cell r="B2959" t="str">
            <v xml:space="preserve">  </v>
          </cell>
        </row>
        <row r="2960">
          <cell r="B2960" t="str">
            <v xml:space="preserve">  </v>
          </cell>
        </row>
        <row r="2961">
          <cell r="B2961" t="str">
            <v xml:space="preserve">  </v>
          </cell>
        </row>
        <row r="2962">
          <cell r="B2962" t="str">
            <v xml:space="preserve">  </v>
          </cell>
        </row>
        <row r="2963">
          <cell r="B2963" t="str">
            <v xml:space="preserve">  </v>
          </cell>
        </row>
        <row r="2964">
          <cell r="B2964" t="str">
            <v xml:space="preserve">  </v>
          </cell>
        </row>
        <row r="2965">
          <cell r="B2965" t="str">
            <v xml:space="preserve">  </v>
          </cell>
        </row>
        <row r="2966">
          <cell r="B2966" t="str">
            <v xml:space="preserve">  </v>
          </cell>
        </row>
        <row r="2967">
          <cell r="B2967" t="str">
            <v xml:space="preserve">  </v>
          </cell>
        </row>
        <row r="2968">
          <cell r="B2968" t="str">
            <v xml:space="preserve">  </v>
          </cell>
        </row>
        <row r="2969">
          <cell r="B2969" t="str">
            <v xml:space="preserve">  </v>
          </cell>
        </row>
        <row r="2970">
          <cell r="B2970" t="str">
            <v xml:space="preserve">  </v>
          </cell>
        </row>
        <row r="2971">
          <cell r="B2971" t="str">
            <v xml:space="preserve">  </v>
          </cell>
        </row>
        <row r="2972">
          <cell r="B2972" t="str">
            <v xml:space="preserve">  </v>
          </cell>
        </row>
        <row r="2973">
          <cell r="B2973" t="str">
            <v xml:space="preserve">  </v>
          </cell>
        </row>
        <row r="2974">
          <cell r="B2974" t="str">
            <v xml:space="preserve">  </v>
          </cell>
        </row>
        <row r="2975">
          <cell r="B2975" t="str">
            <v xml:space="preserve">  </v>
          </cell>
        </row>
        <row r="2976">
          <cell r="B2976" t="str">
            <v xml:space="preserve">  </v>
          </cell>
        </row>
        <row r="2977">
          <cell r="B2977" t="str">
            <v xml:space="preserve">  </v>
          </cell>
        </row>
        <row r="2978">
          <cell r="B2978" t="str">
            <v xml:space="preserve">  </v>
          </cell>
        </row>
        <row r="2979">
          <cell r="B2979" t="str">
            <v xml:space="preserve">  </v>
          </cell>
        </row>
        <row r="2980">
          <cell r="B2980" t="str">
            <v xml:space="preserve">  </v>
          </cell>
        </row>
        <row r="2981">
          <cell r="B2981" t="str">
            <v xml:space="preserve">  </v>
          </cell>
        </row>
        <row r="2982">
          <cell r="B2982" t="str">
            <v xml:space="preserve">  </v>
          </cell>
        </row>
        <row r="2983">
          <cell r="B2983" t="str">
            <v xml:space="preserve">  </v>
          </cell>
        </row>
        <row r="2984">
          <cell r="B2984" t="str">
            <v xml:space="preserve">  </v>
          </cell>
        </row>
        <row r="2985">
          <cell r="B2985" t="str">
            <v xml:space="preserve">  </v>
          </cell>
        </row>
        <row r="2986">
          <cell r="B2986" t="str">
            <v xml:space="preserve">  </v>
          </cell>
        </row>
        <row r="2987">
          <cell r="B2987" t="str">
            <v xml:space="preserve">  </v>
          </cell>
        </row>
        <row r="2988">
          <cell r="B2988" t="str">
            <v xml:space="preserve">  </v>
          </cell>
        </row>
        <row r="2989">
          <cell r="B2989" t="str">
            <v xml:space="preserve">  </v>
          </cell>
        </row>
        <row r="2990">
          <cell r="B2990" t="str">
            <v xml:space="preserve">  </v>
          </cell>
        </row>
        <row r="2991">
          <cell r="B2991" t="str">
            <v xml:space="preserve">  </v>
          </cell>
        </row>
        <row r="2992">
          <cell r="B2992" t="str">
            <v xml:space="preserve">  </v>
          </cell>
        </row>
        <row r="2993">
          <cell r="B2993" t="str">
            <v xml:space="preserve">  </v>
          </cell>
        </row>
        <row r="2994">
          <cell r="B2994" t="str">
            <v xml:space="preserve">  </v>
          </cell>
        </row>
        <row r="2995">
          <cell r="B2995" t="str">
            <v xml:space="preserve">  </v>
          </cell>
        </row>
        <row r="2996">
          <cell r="B2996" t="str">
            <v xml:space="preserve">  </v>
          </cell>
        </row>
        <row r="2997">
          <cell r="B2997" t="str">
            <v xml:space="preserve">  </v>
          </cell>
        </row>
        <row r="2998">
          <cell r="B2998" t="str">
            <v xml:space="preserve">  </v>
          </cell>
        </row>
        <row r="2999">
          <cell r="B2999" t="str">
            <v xml:space="preserve">  </v>
          </cell>
        </row>
        <row r="3000">
          <cell r="B3000" t="str">
            <v xml:space="preserve">  </v>
          </cell>
        </row>
        <row r="3001">
          <cell r="B3001" t="str">
            <v xml:space="preserve">  </v>
          </cell>
        </row>
        <row r="3002">
          <cell r="B3002" t="str">
            <v xml:space="preserve">  </v>
          </cell>
        </row>
        <row r="3003">
          <cell r="B3003" t="str">
            <v xml:space="preserve">  </v>
          </cell>
        </row>
        <row r="3004">
          <cell r="B3004" t="str">
            <v xml:space="preserve">  </v>
          </cell>
        </row>
        <row r="3005">
          <cell r="B3005" t="str">
            <v xml:space="preserve">  </v>
          </cell>
        </row>
        <row r="3006">
          <cell r="B3006" t="str">
            <v xml:space="preserve">  </v>
          </cell>
        </row>
        <row r="3007">
          <cell r="B3007" t="str">
            <v xml:space="preserve">  </v>
          </cell>
        </row>
        <row r="3008">
          <cell r="B3008" t="str">
            <v xml:space="preserve">  </v>
          </cell>
        </row>
        <row r="3009">
          <cell r="B3009" t="str">
            <v xml:space="preserve">  </v>
          </cell>
        </row>
        <row r="3010">
          <cell r="B3010" t="str">
            <v xml:space="preserve">  </v>
          </cell>
        </row>
        <row r="3011">
          <cell r="B3011" t="str">
            <v xml:space="preserve">  </v>
          </cell>
        </row>
        <row r="3012">
          <cell r="B3012" t="str">
            <v xml:space="preserve">  </v>
          </cell>
        </row>
        <row r="3013">
          <cell r="B3013" t="str">
            <v xml:space="preserve">  </v>
          </cell>
        </row>
        <row r="3014">
          <cell r="B3014" t="str">
            <v xml:space="preserve">  </v>
          </cell>
        </row>
        <row r="3015">
          <cell r="B3015" t="str">
            <v xml:space="preserve">  </v>
          </cell>
        </row>
        <row r="3016">
          <cell r="B3016" t="str">
            <v xml:space="preserve">  </v>
          </cell>
        </row>
        <row r="3017">
          <cell r="B3017" t="str">
            <v xml:space="preserve">  </v>
          </cell>
        </row>
        <row r="3018">
          <cell r="B3018" t="str">
            <v xml:space="preserve">  </v>
          </cell>
        </row>
        <row r="3019">
          <cell r="B3019" t="str">
            <v xml:space="preserve">  </v>
          </cell>
        </row>
        <row r="3020">
          <cell r="B3020" t="str">
            <v xml:space="preserve">  </v>
          </cell>
        </row>
        <row r="3021">
          <cell r="B3021" t="str">
            <v xml:space="preserve">  </v>
          </cell>
        </row>
        <row r="3022">
          <cell r="B3022" t="str">
            <v xml:space="preserve">  </v>
          </cell>
        </row>
        <row r="3023">
          <cell r="B3023" t="str">
            <v xml:space="preserve">  </v>
          </cell>
        </row>
        <row r="3024">
          <cell r="B3024" t="str">
            <v xml:space="preserve">  </v>
          </cell>
        </row>
        <row r="3025">
          <cell r="B3025" t="str">
            <v xml:space="preserve">  </v>
          </cell>
        </row>
        <row r="3026">
          <cell r="B3026" t="str">
            <v xml:space="preserve">  </v>
          </cell>
        </row>
        <row r="3027">
          <cell r="B3027" t="str">
            <v xml:space="preserve">  </v>
          </cell>
        </row>
        <row r="3028">
          <cell r="B3028" t="str">
            <v xml:space="preserve">  </v>
          </cell>
        </row>
        <row r="3029">
          <cell r="B3029" t="str">
            <v xml:space="preserve">  </v>
          </cell>
        </row>
        <row r="3030">
          <cell r="B3030" t="str">
            <v xml:space="preserve">  </v>
          </cell>
        </row>
        <row r="3031">
          <cell r="B3031" t="str">
            <v xml:space="preserve">  </v>
          </cell>
        </row>
        <row r="3032">
          <cell r="B3032" t="str">
            <v xml:space="preserve">  </v>
          </cell>
        </row>
        <row r="3033">
          <cell r="B3033" t="str">
            <v xml:space="preserve">  </v>
          </cell>
        </row>
        <row r="3034">
          <cell r="B3034" t="str">
            <v xml:space="preserve">  </v>
          </cell>
        </row>
        <row r="3035">
          <cell r="B3035" t="str">
            <v xml:space="preserve">  </v>
          </cell>
        </row>
        <row r="3036">
          <cell r="B3036" t="str">
            <v xml:space="preserve">  </v>
          </cell>
        </row>
        <row r="3037">
          <cell r="B3037" t="str">
            <v xml:space="preserve">  </v>
          </cell>
        </row>
        <row r="3038">
          <cell r="B3038" t="str">
            <v xml:space="preserve">  </v>
          </cell>
        </row>
        <row r="3039">
          <cell r="B3039" t="str">
            <v xml:space="preserve">  </v>
          </cell>
        </row>
        <row r="3040">
          <cell r="B3040" t="str">
            <v xml:space="preserve">  </v>
          </cell>
        </row>
        <row r="3041">
          <cell r="B3041" t="str">
            <v xml:space="preserve">  </v>
          </cell>
        </row>
        <row r="3042">
          <cell r="B3042" t="str">
            <v xml:space="preserve">  </v>
          </cell>
        </row>
        <row r="3043">
          <cell r="B3043" t="str">
            <v xml:space="preserve">  </v>
          </cell>
        </row>
        <row r="3044">
          <cell r="B3044" t="str">
            <v xml:space="preserve">  </v>
          </cell>
        </row>
        <row r="3045">
          <cell r="B3045" t="str">
            <v xml:space="preserve">  </v>
          </cell>
        </row>
        <row r="3046">
          <cell r="B3046" t="str">
            <v xml:space="preserve">  </v>
          </cell>
        </row>
        <row r="3047">
          <cell r="B3047" t="str">
            <v xml:space="preserve">  </v>
          </cell>
        </row>
        <row r="3048">
          <cell r="B3048" t="str">
            <v xml:space="preserve">  </v>
          </cell>
        </row>
        <row r="3049">
          <cell r="B3049" t="str">
            <v xml:space="preserve">  </v>
          </cell>
        </row>
        <row r="3050">
          <cell r="B3050" t="str">
            <v xml:space="preserve">  </v>
          </cell>
        </row>
        <row r="3051">
          <cell r="B3051" t="str">
            <v xml:space="preserve">  </v>
          </cell>
        </row>
        <row r="3052">
          <cell r="B3052" t="str">
            <v xml:space="preserve">  </v>
          </cell>
        </row>
        <row r="3053">
          <cell r="B3053" t="str">
            <v xml:space="preserve">  </v>
          </cell>
        </row>
        <row r="3054">
          <cell r="B3054" t="str">
            <v xml:space="preserve">  </v>
          </cell>
        </row>
        <row r="3055">
          <cell r="B3055" t="str">
            <v xml:space="preserve">  </v>
          </cell>
        </row>
        <row r="3056">
          <cell r="B3056" t="str">
            <v xml:space="preserve">  </v>
          </cell>
        </row>
        <row r="3057">
          <cell r="B3057" t="str">
            <v xml:space="preserve">  </v>
          </cell>
        </row>
        <row r="3058">
          <cell r="B3058" t="str">
            <v xml:space="preserve">  </v>
          </cell>
        </row>
        <row r="3059">
          <cell r="B3059" t="str">
            <v xml:space="preserve">  </v>
          </cell>
        </row>
        <row r="3060">
          <cell r="B3060" t="str">
            <v xml:space="preserve">  </v>
          </cell>
        </row>
        <row r="3061">
          <cell r="B3061" t="str">
            <v xml:space="preserve">  </v>
          </cell>
        </row>
        <row r="3062">
          <cell r="B3062" t="str">
            <v xml:space="preserve">  </v>
          </cell>
        </row>
        <row r="3063">
          <cell r="B3063" t="str">
            <v xml:space="preserve">  </v>
          </cell>
        </row>
        <row r="3064">
          <cell r="B3064" t="str">
            <v xml:space="preserve">  </v>
          </cell>
        </row>
        <row r="3065">
          <cell r="B3065" t="str">
            <v xml:space="preserve">  </v>
          </cell>
        </row>
        <row r="3066">
          <cell r="B3066" t="str">
            <v xml:space="preserve">  </v>
          </cell>
        </row>
        <row r="3067">
          <cell r="B3067" t="str">
            <v xml:space="preserve">  </v>
          </cell>
        </row>
        <row r="3068">
          <cell r="B3068" t="str">
            <v xml:space="preserve">  </v>
          </cell>
        </row>
        <row r="3069">
          <cell r="B3069" t="str">
            <v xml:space="preserve">  </v>
          </cell>
        </row>
        <row r="3070">
          <cell r="B3070" t="str">
            <v xml:space="preserve">  </v>
          </cell>
        </row>
        <row r="3071">
          <cell r="B3071" t="str">
            <v xml:space="preserve">  </v>
          </cell>
        </row>
        <row r="3072">
          <cell r="B3072" t="str">
            <v xml:space="preserve">  </v>
          </cell>
        </row>
        <row r="3073">
          <cell r="B3073" t="str">
            <v xml:space="preserve">  </v>
          </cell>
        </row>
        <row r="3074">
          <cell r="B3074" t="str">
            <v xml:space="preserve">  </v>
          </cell>
        </row>
        <row r="3075">
          <cell r="B3075" t="str">
            <v xml:space="preserve">  </v>
          </cell>
        </row>
        <row r="3076">
          <cell r="B3076" t="str">
            <v xml:space="preserve">  </v>
          </cell>
        </row>
        <row r="3077">
          <cell r="B3077" t="str">
            <v xml:space="preserve">  </v>
          </cell>
        </row>
        <row r="3078">
          <cell r="B3078" t="str">
            <v xml:space="preserve">  </v>
          </cell>
        </row>
        <row r="3079">
          <cell r="B3079" t="str">
            <v xml:space="preserve">  </v>
          </cell>
        </row>
        <row r="3080">
          <cell r="B3080" t="str">
            <v xml:space="preserve">  </v>
          </cell>
        </row>
        <row r="3081">
          <cell r="B3081" t="str">
            <v xml:space="preserve">  </v>
          </cell>
        </row>
        <row r="3082">
          <cell r="B3082" t="str">
            <v xml:space="preserve">  </v>
          </cell>
        </row>
        <row r="3083">
          <cell r="B3083" t="str">
            <v xml:space="preserve">  </v>
          </cell>
        </row>
        <row r="3084">
          <cell r="B3084" t="str">
            <v xml:space="preserve">  </v>
          </cell>
        </row>
        <row r="3085">
          <cell r="B3085" t="str">
            <v xml:space="preserve">  </v>
          </cell>
        </row>
        <row r="3086">
          <cell r="B3086" t="str">
            <v xml:space="preserve">  </v>
          </cell>
        </row>
        <row r="3087">
          <cell r="B3087" t="str">
            <v xml:space="preserve">  </v>
          </cell>
        </row>
        <row r="3088">
          <cell r="B3088" t="str">
            <v xml:space="preserve">  </v>
          </cell>
        </row>
        <row r="3089">
          <cell r="B3089" t="str">
            <v xml:space="preserve">  </v>
          </cell>
        </row>
        <row r="3090">
          <cell r="B3090" t="str">
            <v xml:space="preserve">  </v>
          </cell>
        </row>
        <row r="3091">
          <cell r="B3091" t="str">
            <v xml:space="preserve">  </v>
          </cell>
        </row>
        <row r="3092">
          <cell r="B3092" t="str">
            <v xml:space="preserve">  </v>
          </cell>
        </row>
        <row r="3093">
          <cell r="B3093" t="str">
            <v xml:space="preserve">  </v>
          </cell>
        </row>
        <row r="3094">
          <cell r="B3094" t="str">
            <v xml:space="preserve">  </v>
          </cell>
        </row>
        <row r="3095">
          <cell r="B3095" t="str">
            <v xml:space="preserve">  </v>
          </cell>
        </row>
        <row r="3096">
          <cell r="B3096" t="str">
            <v xml:space="preserve">  </v>
          </cell>
        </row>
        <row r="3097">
          <cell r="B3097" t="str">
            <v xml:space="preserve">  </v>
          </cell>
        </row>
        <row r="3098">
          <cell r="B3098" t="str">
            <v xml:space="preserve">  </v>
          </cell>
        </row>
        <row r="3099">
          <cell r="B3099" t="str">
            <v xml:space="preserve">  </v>
          </cell>
        </row>
        <row r="3100">
          <cell r="B3100" t="str">
            <v xml:space="preserve">  </v>
          </cell>
        </row>
        <row r="3101">
          <cell r="B3101" t="str">
            <v xml:space="preserve">  </v>
          </cell>
        </row>
        <row r="3102">
          <cell r="B3102" t="str">
            <v xml:space="preserve">  </v>
          </cell>
        </row>
        <row r="3103">
          <cell r="B3103" t="str">
            <v xml:space="preserve">  </v>
          </cell>
        </row>
        <row r="3104">
          <cell r="B3104" t="str">
            <v xml:space="preserve">  </v>
          </cell>
        </row>
        <row r="3105">
          <cell r="B3105" t="str">
            <v xml:space="preserve">  </v>
          </cell>
        </row>
        <row r="3106">
          <cell r="B3106" t="str">
            <v xml:space="preserve">  </v>
          </cell>
        </row>
        <row r="3107">
          <cell r="B3107" t="str">
            <v xml:space="preserve">  </v>
          </cell>
        </row>
        <row r="3108">
          <cell r="B3108" t="str">
            <v xml:space="preserve">  </v>
          </cell>
        </row>
        <row r="3109">
          <cell r="B3109" t="str">
            <v xml:space="preserve">  </v>
          </cell>
        </row>
        <row r="3110">
          <cell r="B3110" t="str">
            <v xml:space="preserve">  </v>
          </cell>
        </row>
        <row r="3111">
          <cell r="B3111" t="str">
            <v xml:space="preserve">  </v>
          </cell>
        </row>
        <row r="3112">
          <cell r="B3112" t="str">
            <v xml:space="preserve">  </v>
          </cell>
        </row>
        <row r="3113">
          <cell r="B3113" t="str">
            <v xml:space="preserve">  </v>
          </cell>
        </row>
        <row r="3114">
          <cell r="B3114" t="str">
            <v xml:space="preserve">  </v>
          </cell>
        </row>
        <row r="3115">
          <cell r="B3115" t="str">
            <v xml:space="preserve">  </v>
          </cell>
        </row>
        <row r="3116">
          <cell r="B3116" t="str">
            <v xml:space="preserve">  </v>
          </cell>
        </row>
        <row r="3117">
          <cell r="B3117" t="str">
            <v xml:space="preserve">  </v>
          </cell>
        </row>
        <row r="3118">
          <cell r="B3118" t="str">
            <v xml:space="preserve">  </v>
          </cell>
        </row>
        <row r="3119">
          <cell r="B3119" t="str">
            <v xml:space="preserve">  </v>
          </cell>
        </row>
        <row r="3120">
          <cell r="B3120" t="str">
            <v xml:space="preserve">  </v>
          </cell>
        </row>
        <row r="3121">
          <cell r="B3121" t="str">
            <v xml:space="preserve">  </v>
          </cell>
        </row>
        <row r="3122">
          <cell r="B3122" t="str">
            <v xml:space="preserve">  </v>
          </cell>
        </row>
        <row r="3123">
          <cell r="B3123" t="str">
            <v xml:space="preserve">  </v>
          </cell>
        </row>
        <row r="3124">
          <cell r="B3124" t="str">
            <v xml:space="preserve">  </v>
          </cell>
        </row>
        <row r="3125">
          <cell r="B3125" t="str">
            <v xml:space="preserve">  </v>
          </cell>
        </row>
        <row r="3126">
          <cell r="B3126" t="str">
            <v xml:space="preserve">  </v>
          </cell>
        </row>
        <row r="3127">
          <cell r="B3127" t="str">
            <v xml:space="preserve">  </v>
          </cell>
        </row>
        <row r="3128">
          <cell r="B3128" t="str">
            <v xml:space="preserve">  </v>
          </cell>
        </row>
        <row r="3129">
          <cell r="B3129" t="str">
            <v xml:space="preserve">  </v>
          </cell>
        </row>
        <row r="3130">
          <cell r="B3130" t="str">
            <v xml:space="preserve">  </v>
          </cell>
        </row>
        <row r="3131">
          <cell r="B3131" t="str">
            <v xml:space="preserve">  </v>
          </cell>
        </row>
        <row r="3132">
          <cell r="B3132" t="str">
            <v xml:space="preserve">  </v>
          </cell>
        </row>
        <row r="3133">
          <cell r="B3133" t="str">
            <v xml:space="preserve">  </v>
          </cell>
        </row>
        <row r="3134">
          <cell r="B3134" t="str">
            <v xml:space="preserve">  </v>
          </cell>
        </row>
        <row r="3135">
          <cell r="B3135" t="str">
            <v xml:space="preserve">  </v>
          </cell>
        </row>
        <row r="3136">
          <cell r="B3136" t="str">
            <v xml:space="preserve">  </v>
          </cell>
        </row>
        <row r="3137">
          <cell r="B3137" t="str">
            <v xml:space="preserve">  </v>
          </cell>
        </row>
        <row r="3138">
          <cell r="B3138" t="str">
            <v xml:space="preserve">  </v>
          </cell>
        </row>
        <row r="3139">
          <cell r="B3139" t="str">
            <v xml:space="preserve">  </v>
          </cell>
        </row>
        <row r="3140">
          <cell r="B3140" t="str">
            <v xml:space="preserve">  </v>
          </cell>
        </row>
        <row r="3141">
          <cell r="B3141" t="str">
            <v xml:space="preserve">  </v>
          </cell>
        </row>
        <row r="3142">
          <cell r="B3142" t="str">
            <v xml:space="preserve">  </v>
          </cell>
        </row>
        <row r="3143">
          <cell r="B3143" t="str">
            <v xml:space="preserve">  </v>
          </cell>
        </row>
        <row r="3144">
          <cell r="B3144" t="str">
            <v xml:space="preserve">  </v>
          </cell>
        </row>
        <row r="3145">
          <cell r="B3145" t="str">
            <v xml:space="preserve">  </v>
          </cell>
        </row>
        <row r="3146">
          <cell r="B3146" t="str">
            <v xml:space="preserve">  </v>
          </cell>
        </row>
        <row r="3147">
          <cell r="B3147" t="str">
            <v xml:space="preserve">  </v>
          </cell>
        </row>
        <row r="3148">
          <cell r="B3148" t="str">
            <v xml:space="preserve">  </v>
          </cell>
        </row>
        <row r="3149">
          <cell r="B3149" t="str">
            <v xml:space="preserve">  </v>
          </cell>
        </row>
        <row r="3150">
          <cell r="B3150" t="str">
            <v xml:space="preserve">  </v>
          </cell>
        </row>
        <row r="3151">
          <cell r="B3151" t="str">
            <v xml:space="preserve">  </v>
          </cell>
        </row>
        <row r="3152">
          <cell r="B3152" t="str">
            <v xml:space="preserve">  </v>
          </cell>
        </row>
        <row r="3153">
          <cell r="B3153" t="str">
            <v xml:space="preserve">  </v>
          </cell>
        </row>
        <row r="3154">
          <cell r="B3154" t="str">
            <v xml:space="preserve">  </v>
          </cell>
        </row>
        <row r="3155">
          <cell r="B3155" t="str">
            <v xml:space="preserve">  </v>
          </cell>
        </row>
        <row r="3156">
          <cell r="B3156" t="str">
            <v xml:space="preserve">  </v>
          </cell>
        </row>
        <row r="3157">
          <cell r="B3157" t="str">
            <v xml:space="preserve">  </v>
          </cell>
        </row>
        <row r="3158">
          <cell r="B3158" t="str">
            <v xml:space="preserve">  </v>
          </cell>
        </row>
        <row r="3159">
          <cell r="B3159" t="str">
            <v xml:space="preserve">  </v>
          </cell>
        </row>
        <row r="3160">
          <cell r="B3160" t="str">
            <v xml:space="preserve">  </v>
          </cell>
        </row>
        <row r="3161">
          <cell r="B3161" t="str">
            <v xml:space="preserve">  </v>
          </cell>
        </row>
        <row r="3162">
          <cell r="B3162" t="str">
            <v xml:space="preserve">  </v>
          </cell>
        </row>
        <row r="3163">
          <cell r="B3163" t="str">
            <v xml:space="preserve">  </v>
          </cell>
        </row>
        <row r="3164">
          <cell r="B3164" t="str">
            <v xml:space="preserve">  </v>
          </cell>
        </row>
        <row r="3165">
          <cell r="B3165" t="str">
            <v xml:space="preserve">  </v>
          </cell>
        </row>
        <row r="3166">
          <cell r="B3166" t="str">
            <v xml:space="preserve">  </v>
          </cell>
        </row>
        <row r="3167">
          <cell r="B3167" t="str">
            <v xml:space="preserve">  </v>
          </cell>
        </row>
        <row r="3168">
          <cell r="B3168" t="str">
            <v xml:space="preserve">  </v>
          </cell>
        </row>
        <row r="3169">
          <cell r="B3169" t="str">
            <v xml:space="preserve">  </v>
          </cell>
        </row>
        <row r="3170">
          <cell r="B3170" t="str">
            <v xml:space="preserve">  </v>
          </cell>
        </row>
        <row r="3171">
          <cell r="B3171" t="str">
            <v xml:space="preserve">  </v>
          </cell>
        </row>
        <row r="3172">
          <cell r="B3172" t="str">
            <v xml:space="preserve">  </v>
          </cell>
        </row>
        <row r="3173">
          <cell r="B3173" t="str">
            <v xml:space="preserve">  </v>
          </cell>
        </row>
        <row r="3174">
          <cell r="B3174" t="str">
            <v xml:space="preserve">  </v>
          </cell>
        </row>
        <row r="3175">
          <cell r="B3175" t="str">
            <v xml:space="preserve">  </v>
          </cell>
        </row>
        <row r="3176">
          <cell r="B3176" t="str">
            <v xml:space="preserve">  </v>
          </cell>
        </row>
        <row r="3177">
          <cell r="B3177" t="str">
            <v xml:space="preserve">  </v>
          </cell>
        </row>
        <row r="3178">
          <cell r="B3178" t="str">
            <v xml:space="preserve">  </v>
          </cell>
        </row>
        <row r="3179">
          <cell r="B3179" t="str">
            <v xml:space="preserve">  </v>
          </cell>
        </row>
        <row r="3180">
          <cell r="B3180" t="str">
            <v xml:space="preserve">  </v>
          </cell>
        </row>
        <row r="3181">
          <cell r="B3181" t="str">
            <v xml:space="preserve">  </v>
          </cell>
        </row>
        <row r="3182">
          <cell r="B3182" t="str">
            <v xml:space="preserve">  </v>
          </cell>
        </row>
        <row r="3183">
          <cell r="B3183" t="str">
            <v xml:space="preserve">  </v>
          </cell>
        </row>
        <row r="3184">
          <cell r="B3184" t="str">
            <v xml:space="preserve">  </v>
          </cell>
        </row>
        <row r="3185">
          <cell r="B3185" t="str">
            <v xml:space="preserve">  </v>
          </cell>
        </row>
        <row r="3186">
          <cell r="B3186" t="str">
            <v xml:space="preserve">  </v>
          </cell>
        </row>
        <row r="3187">
          <cell r="B3187" t="str">
            <v xml:space="preserve">  </v>
          </cell>
        </row>
        <row r="3188">
          <cell r="B3188" t="str">
            <v xml:space="preserve">  </v>
          </cell>
        </row>
        <row r="3189">
          <cell r="B3189" t="str">
            <v xml:space="preserve">  </v>
          </cell>
        </row>
        <row r="3190">
          <cell r="B3190" t="str">
            <v xml:space="preserve">  </v>
          </cell>
        </row>
        <row r="3191">
          <cell r="B3191" t="str">
            <v xml:space="preserve">  </v>
          </cell>
        </row>
        <row r="3192">
          <cell r="B3192" t="str">
            <v xml:space="preserve">  </v>
          </cell>
        </row>
        <row r="3193">
          <cell r="B3193" t="str">
            <v xml:space="preserve">  </v>
          </cell>
        </row>
        <row r="3194">
          <cell r="B3194" t="str">
            <v xml:space="preserve">  </v>
          </cell>
        </row>
        <row r="3195">
          <cell r="B3195" t="str">
            <v xml:space="preserve">  </v>
          </cell>
        </row>
        <row r="3196">
          <cell r="B3196" t="str">
            <v xml:space="preserve">  </v>
          </cell>
        </row>
        <row r="3197">
          <cell r="B3197" t="str">
            <v xml:space="preserve">  </v>
          </cell>
        </row>
        <row r="3198">
          <cell r="B3198" t="str">
            <v xml:space="preserve">  </v>
          </cell>
        </row>
        <row r="3199">
          <cell r="B3199" t="str">
            <v xml:space="preserve">  </v>
          </cell>
        </row>
        <row r="3200">
          <cell r="B3200" t="str">
            <v xml:space="preserve">  </v>
          </cell>
        </row>
        <row r="3201">
          <cell r="B3201" t="str">
            <v xml:space="preserve">  </v>
          </cell>
        </row>
        <row r="3202">
          <cell r="B3202" t="str">
            <v xml:space="preserve">  </v>
          </cell>
        </row>
        <row r="3203">
          <cell r="B3203" t="str">
            <v xml:space="preserve">  </v>
          </cell>
        </row>
        <row r="3204">
          <cell r="B3204" t="str">
            <v xml:space="preserve">  </v>
          </cell>
        </row>
        <row r="3205">
          <cell r="B3205" t="str">
            <v xml:space="preserve">  </v>
          </cell>
        </row>
        <row r="3206">
          <cell r="B3206" t="str">
            <v xml:space="preserve">  </v>
          </cell>
        </row>
        <row r="3207">
          <cell r="B3207" t="str">
            <v xml:space="preserve">  </v>
          </cell>
        </row>
        <row r="3208">
          <cell r="B3208" t="str">
            <v xml:space="preserve">  </v>
          </cell>
        </row>
        <row r="3209">
          <cell r="B3209" t="str">
            <v xml:space="preserve">  </v>
          </cell>
        </row>
        <row r="3210">
          <cell r="B3210" t="str">
            <v xml:space="preserve">  </v>
          </cell>
        </row>
        <row r="3211">
          <cell r="B3211" t="str">
            <v xml:space="preserve">  </v>
          </cell>
        </row>
        <row r="3212">
          <cell r="B3212" t="str">
            <v xml:space="preserve">  </v>
          </cell>
        </row>
        <row r="3213">
          <cell r="B3213" t="str">
            <v xml:space="preserve">  </v>
          </cell>
        </row>
        <row r="3214">
          <cell r="B3214" t="str">
            <v xml:space="preserve">  </v>
          </cell>
        </row>
        <row r="3215">
          <cell r="B3215" t="str">
            <v xml:space="preserve">  </v>
          </cell>
        </row>
        <row r="3216">
          <cell r="B3216" t="str">
            <v xml:space="preserve">  </v>
          </cell>
        </row>
        <row r="3217">
          <cell r="B3217" t="str">
            <v xml:space="preserve">  </v>
          </cell>
        </row>
        <row r="3218">
          <cell r="B3218" t="str">
            <v xml:space="preserve">  </v>
          </cell>
        </row>
        <row r="3219">
          <cell r="B3219" t="str">
            <v xml:space="preserve">  </v>
          </cell>
        </row>
        <row r="3220">
          <cell r="B3220" t="str">
            <v xml:space="preserve">  </v>
          </cell>
        </row>
        <row r="3221">
          <cell r="B3221" t="str">
            <v xml:space="preserve">  </v>
          </cell>
        </row>
        <row r="3222">
          <cell r="B3222" t="str">
            <v xml:space="preserve">  </v>
          </cell>
        </row>
        <row r="3223">
          <cell r="B3223" t="str">
            <v xml:space="preserve">  </v>
          </cell>
        </row>
        <row r="3224">
          <cell r="B3224" t="str">
            <v xml:space="preserve">  </v>
          </cell>
        </row>
        <row r="3225">
          <cell r="B3225" t="str">
            <v xml:space="preserve">  </v>
          </cell>
        </row>
        <row r="3226">
          <cell r="B3226" t="str">
            <v xml:space="preserve">  </v>
          </cell>
        </row>
        <row r="3227">
          <cell r="B3227" t="str">
            <v xml:space="preserve">  </v>
          </cell>
        </row>
        <row r="3228">
          <cell r="B3228" t="str">
            <v xml:space="preserve">  </v>
          </cell>
        </row>
        <row r="3229">
          <cell r="B3229" t="str">
            <v xml:space="preserve">  </v>
          </cell>
        </row>
        <row r="3230">
          <cell r="B3230" t="str">
            <v xml:space="preserve">  </v>
          </cell>
        </row>
        <row r="3231">
          <cell r="B3231" t="str">
            <v xml:space="preserve">  </v>
          </cell>
        </row>
        <row r="3232">
          <cell r="B3232" t="str">
            <v xml:space="preserve">  </v>
          </cell>
        </row>
        <row r="3233">
          <cell r="B3233" t="str">
            <v xml:space="preserve">  </v>
          </cell>
        </row>
        <row r="3234">
          <cell r="B3234" t="str">
            <v xml:space="preserve">  </v>
          </cell>
        </row>
        <row r="3235">
          <cell r="B3235" t="str">
            <v xml:space="preserve">  </v>
          </cell>
        </row>
        <row r="3236">
          <cell r="B3236" t="str">
            <v xml:space="preserve">  </v>
          </cell>
        </row>
        <row r="3237">
          <cell r="B3237" t="str">
            <v xml:space="preserve">  </v>
          </cell>
        </row>
        <row r="3238">
          <cell r="B3238" t="str">
            <v xml:space="preserve">  </v>
          </cell>
        </row>
        <row r="3239">
          <cell r="B3239" t="str">
            <v xml:space="preserve">  </v>
          </cell>
        </row>
        <row r="3240">
          <cell r="B3240" t="str">
            <v xml:space="preserve">  </v>
          </cell>
        </row>
        <row r="3241">
          <cell r="B3241" t="str">
            <v xml:space="preserve">  </v>
          </cell>
        </row>
        <row r="3242">
          <cell r="B3242" t="str">
            <v xml:space="preserve">  </v>
          </cell>
        </row>
        <row r="3243">
          <cell r="B3243" t="str">
            <v xml:space="preserve">  </v>
          </cell>
        </row>
        <row r="3244">
          <cell r="B3244" t="str">
            <v xml:space="preserve">  </v>
          </cell>
        </row>
        <row r="3245">
          <cell r="B3245" t="str">
            <v xml:space="preserve">  </v>
          </cell>
        </row>
        <row r="3246">
          <cell r="B3246" t="str">
            <v xml:space="preserve">  </v>
          </cell>
        </row>
        <row r="3247">
          <cell r="B3247" t="str">
            <v xml:space="preserve">  </v>
          </cell>
        </row>
        <row r="3248">
          <cell r="B3248" t="str">
            <v xml:space="preserve">  </v>
          </cell>
        </row>
        <row r="3249">
          <cell r="B3249" t="str">
            <v xml:space="preserve">  </v>
          </cell>
        </row>
        <row r="3250">
          <cell r="B3250" t="str">
            <v xml:space="preserve">  </v>
          </cell>
        </row>
        <row r="3251">
          <cell r="B3251" t="str">
            <v xml:space="preserve">  </v>
          </cell>
        </row>
        <row r="3252">
          <cell r="B3252" t="str">
            <v xml:space="preserve">  </v>
          </cell>
        </row>
        <row r="3253">
          <cell r="B3253" t="str">
            <v xml:space="preserve">  </v>
          </cell>
        </row>
        <row r="3254">
          <cell r="B3254" t="str">
            <v xml:space="preserve">  </v>
          </cell>
        </row>
        <row r="3255">
          <cell r="B3255" t="str">
            <v xml:space="preserve">  </v>
          </cell>
        </row>
        <row r="3256">
          <cell r="B3256" t="str">
            <v xml:space="preserve">  </v>
          </cell>
        </row>
        <row r="3257">
          <cell r="B3257" t="str">
            <v xml:space="preserve">  </v>
          </cell>
        </row>
        <row r="3258">
          <cell r="B3258" t="str">
            <v xml:space="preserve">  </v>
          </cell>
        </row>
        <row r="3259">
          <cell r="B3259" t="str">
            <v xml:space="preserve">  </v>
          </cell>
        </row>
        <row r="3260">
          <cell r="B3260" t="str">
            <v xml:space="preserve">  </v>
          </cell>
        </row>
        <row r="3261">
          <cell r="B3261" t="str">
            <v xml:space="preserve">  </v>
          </cell>
        </row>
        <row r="3262">
          <cell r="B3262" t="str">
            <v xml:space="preserve">  </v>
          </cell>
        </row>
        <row r="3263">
          <cell r="B3263" t="str">
            <v xml:space="preserve">  </v>
          </cell>
        </row>
        <row r="3264">
          <cell r="B3264" t="str">
            <v xml:space="preserve">  </v>
          </cell>
        </row>
        <row r="3265">
          <cell r="B3265" t="str">
            <v xml:space="preserve">  </v>
          </cell>
        </row>
        <row r="3266">
          <cell r="B3266" t="str">
            <v xml:space="preserve">  </v>
          </cell>
        </row>
        <row r="3267">
          <cell r="B3267" t="str">
            <v xml:space="preserve">  </v>
          </cell>
        </row>
        <row r="3268">
          <cell r="B3268" t="str">
            <v xml:space="preserve">  </v>
          </cell>
        </row>
        <row r="3269">
          <cell r="B3269" t="str">
            <v xml:space="preserve">  </v>
          </cell>
        </row>
        <row r="3270">
          <cell r="B3270" t="str">
            <v xml:space="preserve">  </v>
          </cell>
        </row>
        <row r="3271">
          <cell r="B3271" t="str">
            <v xml:space="preserve">  </v>
          </cell>
        </row>
        <row r="3272">
          <cell r="B3272" t="str">
            <v xml:space="preserve">  </v>
          </cell>
        </row>
        <row r="3273">
          <cell r="B3273" t="str">
            <v xml:space="preserve">  </v>
          </cell>
        </row>
        <row r="3274">
          <cell r="B3274" t="str">
            <v xml:space="preserve">  </v>
          </cell>
        </row>
        <row r="3275">
          <cell r="B3275" t="str">
            <v xml:space="preserve">  </v>
          </cell>
        </row>
        <row r="3276">
          <cell r="B3276" t="str">
            <v xml:space="preserve">  </v>
          </cell>
        </row>
        <row r="3277">
          <cell r="B3277" t="str">
            <v xml:space="preserve">  </v>
          </cell>
        </row>
        <row r="3278">
          <cell r="B3278" t="str">
            <v xml:space="preserve">  </v>
          </cell>
        </row>
        <row r="3279">
          <cell r="B3279" t="str">
            <v xml:space="preserve">  </v>
          </cell>
        </row>
        <row r="3280">
          <cell r="B3280" t="str">
            <v xml:space="preserve">  </v>
          </cell>
        </row>
        <row r="3281">
          <cell r="B3281" t="str">
            <v xml:space="preserve">  </v>
          </cell>
        </row>
        <row r="3282">
          <cell r="B3282" t="str">
            <v xml:space="preserve">  </v>
          </cell>
        </row>
        <row r="3283">
          <cell r="B3283" t="str">
            <v xml:space="preserve">  </v>
          </cell>
        </row>
        <row r="3284">
          <cell r="B3284" t="str">
            <v xml:space="preserve">  </v>
          </cell>
        </row>
        <row r="3285">
          <cell r="B3285" t="str">
            <v xml:space="preserve">  </v>
          </cell>
        </row>
        <row r="3286">
          <cell r="B3286" t="str">
            <v xml:space="preserve">  </v>
          </cell>
        </row>
        <row r="3287">
          <cell r="B3287" t="str">
            <v xml:space="preserve">  </v>
          </cell>
        </row>
        <row r="3288">
          <cell r="B3288" t="str">
            <v xml:space="preserve">  </v>
          </cell>
        </row>
        <row r="3289">
          <cell r="B3289" t="str">
            <v xml:space="preserve">  </v>
          </cell>
        </row>
        <row r="3290">
          <cell r="B3290" t="str">
            <v xml:space="preserve">  </v>
          </cell>
        </row>
        <row r="3291">
          <cell r="B3291" t="str">
            <v xml:space="preserve">  </v>
          </cell>
        </row>
        <row r="3292">
          <cell r="B3292" t="str">
            <v xml:space="preserve">  </v>
          </cell>
        </row>
        <row r="3293">
          <cell r="B3293" t="str">
            <v xml:space="preserve">  </v>
          </cell>
        </row>
        <row r="3294">
          <cell r="B3294" t="str">
            <v xml:space="preserve">  </v>
          </cell>
        </row>
        <row r="3295">
          <cell r="B3295" t="str">
            <v xml:space="preserve">  </v>
          </cell>
        </row>
        <row r="3296">
          <cell r="B3296" t="str">
            <v xml:space="preserve">  </v>
          </cell>
        </row>
        <row r="3297">
          <cell r="B3297" t="str">
            <v xml:space="preserve">  </v>
          </cell>
        </row>
        <row r="3298">
          <cell r="B3298" t="str">
            <v xml:space="preserve">  </v>
          </cell>
        </row>
        <row r="3299">
          <cell r="B3299" t="str">
            <v xml:space="preserve">  </v>
          </cell>
        </row>
        <row r="3300">
          <cell r="B3300" t="str">
            <v xml:space="preserve">  </v>
          </cell>
        </row>
        <row r="3301">
          <cell r="B3301" t="str">
            <v xml:space="preserve">  </v>
          </cell>
        </row>
        <row r="3302">
          <cell r="B3302" t="str">
            <v xml:space="preserve">  </v>
          </cell>
        </row>
        <row r="3303">
          <cell r="B3303" t="str">
            <v xml:space="preserve">  </v>
          </cell>
        </row>
        <row r="3304">
          <cell r="B3304" t="str">
            <v xml:space="preserve">  </v>
          </cell>
        </row>
        <row r="3305">
          <cell r="B3305" t="str">
            <v xml:space="preserve">  </v>
          </cell>
        </row>
        <row r="3306">
          <cell r="B3306" t="str">
            <v xml:space="preserve">  </v>
          </cell>
        </row>
        <row r="3307">
          <cell r="B3307" t="str">
            <v xml:space="preserve">  </v>
          </cell>
        </row>
        <row r="3308">
          <cell r="B3308" t="str">
            <v xml:space="preserve">  </v>
          </cell>
        </row>
        <row r="3309">
          <cell r="B3309" t="str">
            <v xml:space="preserve">  </v>
          </cell>
        </row>
        <row r="3310">
          <cell r="B3310" t="str">
            <v xml:space="preserve">  </v>
          </cell>
        </row>
        <row r="3311">
          <cell r="B3311" t="str">
            <v xml:space="preserve">  </v>
          </cell>
        </row>
        <row r="3312">
          <cell r="B3312" t="str">
            <v xml:space="preserve">  </v>
          </cell>
        </row>
        <row r="3313">
          <cell r="B3313" t="str">
            <v xml:space="preserve">  </v>
          </cell>
        </row>
        <row r="3314">
          <cell r="B3314" t="str">
            <v xml:space="preserve">  </v>
          </cell>
        </row>
        <row r="3315">
          <cell r="B3315" t="str">
            <v xml:space="preserve">  </v>
          </cell>
        </row>
        <row r="3316">
          <cell r="B3316" t="str">
            <v xml:space="preserve">  </v>
          </cell>
        </row>
        <row r="3317">
          <cell r="B3317" t="str">
            <v xml:space="preserve">  </v>
          </cell>
        </row>
        <row r="3318">
          <cell r="B3318" t="str">
            <v xml:space="preserve">  </v>
          </cell>
        </row>
        <row r="3319">
          <cell r="B3319" t="str">
            <v xml:space="preserve">  </v>
          </cell>
        </row>
        <row r="3320">
          <cell r="B3320" t="str">
            <v xml:space="preserve">  </v>
          </cell>
        </row>
        <row r="3321">
          <cell r="B3321" t="str">
            <v xml:space="preserve">  </v>
          </cell>
        </row>
        <row r="3322">
          <cell r="B3322" t="str">
            <v xml:space="preserve">  </v>
          </cell>
        </row>
        <row r="3323">
          <cell r="B3323" t="str">
            <v xml:space="preserve">  </v>
          </cell>
        </row>
        <row r="3324">
          <cell r="B3324" t="str">
            <v xml:space="preserve">  </v>
          </cell>
        </row>
        <row r="3325">
          <cell r="B3325" t="str">
            <v xml:space="preserve">  </v>
          </cell>
        </row>
        <row r="3326">
          <cell r="B3326" t="str">
            <v xml:space="preserve">  </v>
          </cell>
        </row>
        <row r="3327">
          <cell r="B3327" t="str">
            <v xml:space="preserve">  </v>
          </cell>
        </row>
        <row r="3328">
          <cell r="B3328" t="str">
            <v xml:space="preserve">  </v>
          </cell>
        </row>
        <row r="3329">
          <cell r="B3329" t="str">
            <v xml:space="preserve">  </v>
          </cell>
        </row>
        <row r="3330">
          <cell r="B3330" t="str">
            <v xml:space="preserve">  </v>
          </cell>
        </row>
        <row r="3331">
          <cell r="B3331" t="str">
            <v xml:space="preserve">  </v>
          </cell>
        </row>
        <row r="3332">
          <cell r="B3332" t="str">
            <v xml:space="preserve">  </v>
          </cell>
        </row>
        <row r="3333">
          <cell r="B3333" t="str">
            <v xml:space="preserve">  </v>
          </cell>
        </row>
        <row r="3334">
          <cell r="B3334" t="str">
            <v xml:space="preserve">  </v>
          </cell>
        </row>
        <row r="3335">
          <cell r="B3335" t="str">
            <v xml:space="preserve">  </v>
          </cell>
        </row>
        <row r="3336">
          <cell r="B3336" t="str">
            <v xml:space="preserve">  </v>
          </cell>
        </row>
        <row r="3337">
          <cell r="B3337" t="str">
            <v xml:space="preserve">  </v>
          </cell>
        </row>
        <row r="3338">
          <cell r="B3338" t="str">
            <v xml:space="preserve">  </v>
          </cell>
        </row>
        <row r="3339">
          <cell r="B3339" t="str">
            <v xml:space="preserve">  </v>
          </cell>
        </row>
        <row r="3340">
          <cell r="B3340" t="str">
            <v xml:space="preserve">  </v>
          </cell>
        </row>
        <row r="3341">
          <cell r="B3341" t="str">
            <v xml:space="preserve">  </v>
          </cell>
        </row>
        <row r="3342">
          <cell r="B3342" t="str">
            <v xml:space="preserve">  </v>
          </cell>
        </row>
        <row r="3343">
          <cell r="B3343" t="str">
            <v xml:space="preserve">  </v>
          </cell>
        </row>
        <row r="3344">
          <cell r="B3344" t="str">
            <v xml:space="preserve">  </v>
          </cell>
        </row>
        <row r="3345">
          <cell r="B3345" t="str">
            <v xml:space="preserve">  </v>
          </cell>
        </row>
        <row r="3346">
          <cell r="B3346" t="str">
            <v xml:space="preserve">  </v>
          </cell>
        </row>
        <row r="3347">
          <cell r="B3347" t="str">
            <v xml:space="preserve">  </v>
          </cell>
        </row>
        <row r="3348">
          <cell r="B3348" t="str">
            <v xml:space="preserve">  </v>
          </cell>
        </row>
        <row r="3349">
          <cell r="B3349" t="str">
            <v xml:space="preserve">  </v>
          </cell>
        </row>
        <row r="3350">
          <cell r="B3350" t="str">
            <v xml:space="preserve">  </v>
          </cell>
        </row>
        <row r="3351">
          <cell r="B3351" t="str">
            <v xml:space="preserve">  </v>
          </cell>
        </row>
        <row r="3352">
          <cell r="B3352" t="str">
            <v xml:space="preserve">  </v>
          </cell>
        </row>
        <row r="3353">
          <cell r="B3353" t="str">
            <v xml:space="preserve">  </v>
          </cell>
        </row>
        <row r="3354">
          <cell r="B3354" t="str">
            <v xml:space="preserve">  </v>
          </cell>
        </row>
        <row r="3355">
          <cell r="B3355" t="str">
            <v xml:space="preserve">  </v>
          </cell>
        </row>
        <row r="3356">
          <cell r="B3356" t="str">
            <v xml:space="preserve">  </v>
          </cell>
        </row>
        <row r="3357">
          <cell r="B3357" t="str">
            <v xml:space="preserve">  </v>
          </cell>
        </row>
        <row r="3358">
          <cell r="B3358" t="str">
            <v xml:space="preserve">  </v>
          </cell>
        </row>
        <row r="3359">
          <cell r="B3359" t="str">
            <v xml:space="preserve">  </v>
          </cell>
        </row>
        <row r="3360">
          <cell r="B3360" t="str">
            <v xml:space="preserve">  </v>
          </cell>
        </row>
        <row r="3361">
          <cell r="B3361" t="str">
            <v xml:space="preserve">  </v>
          </cell>
        </row>
        <row r="3362">
          <cell r="B3362" t="str">
            <v xml:space="preserve">  </v>
          </cell>
        </row>
        <row r="3363">
          <cell r="B3363" t="str">
            <v xml:space="preserve">  </v>
          </cell>
        </row>
        <row r="3364">
          <cell r="B3364" t="str">
            <v xml:space="preserve">  </v>
          </cell>
        </row>
        <row r="3365">
          <cell r="B3365" t="str">
            <v xml:space="preserve">  </v>
          </cell>
        </row>
        <row r="3366">
          <cell r="B3366" t="str">
            <v xml:space="preserve">  </v>
          </cell>
        </row>
        <row r="3367">
          <cell r="B3367" t="str">
            <v xml:space="preserve">  </v>
          </cell>
        </row>
        <row r="3368">
          <cell r="B3368" t="str">
            <v xml:space="preserve">  </v>
          </cell>
        </row>
        <row r="3369">
          <cell r="B3369" t="str">
            <v xml:space="preserve">  </v>
          </cell>
        </row>
        <row r="3370">
          <cell r="B3370" t="str">
            <v xml:space="preserve">  </v>
          </cell>
        </row>
        <row r="3371">
          <cell r="B3371" t="str">
            <v xml:space="preserve">  </v>
          </cell>
        </row>
        <row r="3372">
          <cell r="B3372" t="str">
            <v xml:space="preserve">  </v>
          </cell>
        </row>
        <row r="3373">
          <cell r="B3373" t="str">
            <v xml:space="preserve">  </v>
          </cell>
        </row>
        <row r="3374">
          <cell r="B3374" t="str">
            <v xml:space="preserve">  </v>
          </cell>
        </row>
        <row r="3375">
          <cell r="B3375" t="str">
            <v xml:space="preserve">  </v>
          </cell>
        </row>
        <row r="3376">
          <cell r="B3376" t="str">
            <v xml:space="preserve">  </v>
          </cell>
        </row>
        <row r="3377">
          <cell r="B3377" t="str">
            <v xml:space="preserve">  </v>
          </cell>
        </row>
        <row r="3378">
          <cell r="B3378" t="str">
            <v xml:space="preserve">  </v>
          </cell>
        </row>
        <row r="3379">
          <cell r="B3379" t="str">
            <v xml:space="preserve">  </v>
          </cell>
        </row>
        <row r="3380">
          <cell r="B3380" t="str">
            <v xml:space="preserve">  </v>
          </cell>
        </row>
        <row r="3381">
          <cell r="B3381" t="str">
            <v xml:space="preserve">  </v>
          </cell>
        </row>
        <row r="3382">
          <cell r="B3382" t="str">
            <v xml:space="preserve">  </v>
          </cell>
        </row>
        <row r="3383">
          <cell r="B3383" t="str">
            <v xml:space="preserve">  </v>
          </cell>
        </row>
        <row r="3384">
          <cell r="B3384" t="str">
            <v xml:space="preserve">  </v>
          </cell>
        </row>
        <row r="3385">
          <cell r="B3385" t="str">
            <v xml:space="preserve">  </v>
          </cell>
        </row>
        <row r="3386">
          <cell r="B3386" t="str">
            <v xml:space="preserve">  </v>
          </cell>
        </row>
        <row r="3387">
          <cell r="B3387" t="str">
            <v xml:space="preserve">  </v>
          </cell>
        </row>
        <row r="3388">
          <cell r="B3388" t="str">
            <v xml:space="preserve">  </v>
          </cell>
        </row>
        <row r="3389">
          <cell r="B3389" t="str">
            <v xml:space="preserve">  </v>
          </cell>
        </row>
        <row r="3390">
          <cell r="B3390" t="str">
            <v xml:space="preserve">  </v>
          </cell>
        </row>
        <row r="3391">
          <cell r="B3391" t="str">
            <v xml:space="preserve">  </v>
          </cell>
        </row>
        <row r="3392">
          <cell r="B3392" t="str">
            <v xml:space="preserve">  </v>
          </cell>
        </row>
        <row r="3393">
          <cell r="B3393" t="str">
            <v xml:space="preserve">  </v>
          </cell>
        </row>
        <row r="3394">
          <cell r="B3394" t="str">
            <v xml:space="preserve">  </v>
          </cell>
        </row>
        <row r="3395">
          <cell r="B3395" t="str">
            <v xml:space="preserve">  </v>
          </cell>
        </row>
        <row r="3396">
          <cell r="B3396" t="str">
            <v xml:space="preserve">  </v>
          </cell>
        </row>
        <row r="3397">
          <cell r="B3397" t="str">
            <v xml:space="preserve">  </v>
          </cell>
        </row>
        <row r="3398">
          <cell r="B3398" t="str">
            <v xml:space="preserve">  </v>
          </cell>
        </row>
        <row r="3399">
          <cell r="B3399" t="str">
            <v xml:space="preserve">  </v>
          </cell>
        </row>
        <row r="3400">
          <cell r="B3400" t="str">
            <v xml:space="preserve">  </v>
          </cell>
        </row>
        <row r="3401">
          <cell r="B3401" t="str">
            <v xml:space="preserve">  </v>
          </cell>
        </row>
        <row r="3402">
          <cell r="B3402" t="str">
            <v xml:space="preserve">  </v>
          </cell>
        </row>
        <row r="3403">
          <cell r="B3403" t="str">
            <v xml:space="preserve">  </v>
          </cell>
        </row>
        <row r="3404">
          <cell r="B3404" t="str">
            <v xml:space="preserve">  </v>
          </cell>
        </row>
        <row r="3405">
          <cell r="B3405" t="str">
            <v xml:space="preserve">  </v>
          </cell>
        </row>
        <row r="3406">
          <cell r="B3406" t="str">
            <v xml:space="preserve">  </v>
          </cell>
        </row>
        <row r="3407">
          <cell r="B3407" t="str">
            <v xml:space="preserve">  </v>
          </cell>
        </row>
        <row r="3408">
          <cell r="B3408" t="str">
            <v xml:space="preserve">  </v>
          </cell>
        </row>
        <row r="3409">
          <cell r="B3409" t="str">
            <v xml:space="preserve">  </v>
          </cell>
        </row>
        <row r="3410">
          <cell r="B3410" t="str">
            <v xml:space="preserve">  </v>
          </cell>
        </row>
        <row r="3411">
          <cell r="B3411" t="str">
            <v xml:space="preserve">  </v>
          </cell>
        </row>
        <row r="3412">
          <cell r="B3412" t="str">
            <v xml:space="preserve">  </v>
          </cell>
        </row>
        <row r="3413">
          <cell r="B3413" t="str">
            <v xml:space="preserve">  </v>
          </cell>
        </row>
        <row r="3414">
          <cell r="B3414" t="str">
            <v xml:space="preserve">  </v>
          </cell>
        </row>
        <row r="3415">
          <cell r="B3415" t="str">
            <v xml:space="preserve">  </v>
          </cell>
        </row>
        <row r="3416">
          <cell r="B3416" t="str">
            <v xml:space="preserve">  </v>
          </cell>
        </row>
        <row r="3417">
          <cell r="B3417" t="str">
            <v xml:space="preserve">  </v>
          </cell>
        </row>
        <row r="3418">
          <cell r="B3418" t="str">
            <v xml:space="preserve">  </v>
          </cell>
        </row>
        <row r="3419">
          <cell r="B3419" t="str">
            <v xml:space="preserve">  </v>
          </cell>
        </row>
        <row r="3420">
          <cell r="B3420" t="str">
            <v xml:space="preserve">  </v>
          </cell>
        </row>
        <row r="3421">
          <cell r="B3421" t="str">
            <v xml:space="preserve">  </v>
          </cell>
        </row>
        <row r="3422">
          <cell r="B3422" t="str">
            <v xml:space="preserve">  </v>
          </cell>
        </row>
        <row r="3423">
          <cell r="B3423" t="str">
            <v xml:space="preserve">  </v>
          </cell>
        </row>
        <row r="3424">
          <cell r="B3424" t="str">
            <v xml:space="preserve">  </v>
          </cell>
        </row>
        <row r="3425">
          <cell r="B3425" t="str">
            <v xml:space="preserve">  </v>
          </cell>
        </row>
        <row r="3426">
          <cell r="B3426" t="str">
            <v xml:space="preserve">  </v>
          </cell>
        </row>
        <row r="3427">
          <cell r="B3427" t="str">
            <v xml:space="preserve">  </v>
          </cell>
        </row>
        <row r="3428">
          <cell r="B3428" t="str">
            <v xml:space="preserve">  </v>
          </cell>
        </row>
        <row r="3429">
          <cell r="B3429" t="str">
            <v xml:space="preserve">  </v>
          </cell>
        </row>
        <row r="3430">
          <cell r="B3430" t="str">
            <v xml:space="preserve">  </v>
          </cell>
        </row>
        <row r="3431">
          <cell r="B3431" t="str">
            <v xml:space="preserve">  </v>
          </cell>
        </row>
        <row r="3432">
          <cell r="B3432" t="str">
            <v xml:space="preserve">  </v>
          </cell>
        </row>
        <row r="3433">
          <cell r="B3433" t="str">
            <v xml:space="preserve">  </v>
          </cell>
        </row>
        <row r="3434">
          <cell r="B3434" t="str">
            <v xml:space="preserve">  </v>
          </cell>
        </row>
        <row r="3435">
          <cell r="B3435" t="str">
            <v xml:space="preserve">  </v>
          </cell>
        </row>
        <row r="3436">
          <cell r="B3436" t="str">
            <v xml:space="preserve">  </v>
          </cell>
        </row>
        <row r="3437">
          <cell r="B3437" t="str">
            <v xml:space="preserve">  </v>
          </cell>
        </row>
        <row r="3438">
          <cell r="B3438" t="str">
            <v xml:space="preserve">  </v>
          </cell>
        </row>
        <row r="3439">
          <cell r="B3439" t="str">
            <v xml:space="preserve">  </v>
          </cell>
        </row>
        <row r="3440">
          <cell r="B3440" t="str">
            <v xml:space="preserve">  </v>
          </cell>
        </row>
        <row r="3441">
          <cell r="B3441" t="str">
            <v xml:space="preserve">  </v>
          </cell>
        </row>
        <row r="3442">
          <cell r="B3442" t="str">
            <v xml:space="preserve">  </v>
          </cell>
        </row>
        <row r="3443">
          <cell r="B3443" t="str">
            <v xml:space="preserve">  </v>
          </cell>
        </row>
        <row r="3444">
          <cell r="B3444" t="str">
            <v xml:space="preserve">  </v>
          </cell>
        </row>
        <row r="3445">
          <cell r="B3445" t="str">
            <v xml:space="preserve">  </v>
          </cell>
        </row>
        <row r="3446">
          <cell r="B3446" t="str">
            <v xml:space="preserve">  </v>
          </cell>
        </row>
        <row r="3447">
          <cell r="B3447" t="str">
            <v xml:space="preserve">  </v>
          </cell>
        </row>
        <row r="3448">
          <cell r="B3448" t="str">
            <v xml:space="preserve">  </v>
          </cell>
        </row>
        <row r="3449">
          <cell r="B3449" t="str">
            <v xml:space="preserve">  </v>
          </cell>
        </row>
        <row r="3450">
          <cell r="B3450" t="str">
            <v xml:space="preserve">  </v>
          </cell>
        </row>
        <row r="3451">
          <cell r="B3451" t="str">
            <v xml:space="preserve">  </v>
          </cell>
        </row>
        <row r="3452">
          <cell r="B3452" t="str">
            <v xml:space="preserve">  </v>
          </cell>
        </row>
        <row r="3453">
          <cell r="B3453" t="str">
            <v xml:space="preserve">  </v>
          </cell>
        </row>
        <row r="3454">
          <cell r="B3454" t="str">
            <v xml:space="preserve">  </v>
          </cell>
        </row>
        <row r="3455">
          <cell r="B3455" t="str">
            <v xml:space="preserve">  </v>
          </cell>
        </row>
        <row r="3456">
          <cell r="B3456" t="str">
            <v xml:space="preserve">  </v>
          </cell>
        </row>
        <row r="3457">
          <cell r="B3457" t="str">
            <v xml:space="preserve">  </v>
          </cell>
        </row>
        <row r="3458">
          <cell r="B3458" t="str">
            <v xml:space="preserve">  </v>
          </cell>
        </row>
        <row r="3459">
          <cell r="B3459" t="str">
            <v xml:space="preserve">  </v>
          </cell>
        </row>
        <row r="3460">
          <cell r="B3460" t="str">
            <v xml:space="preserve">  </v>
          </cell>
        </row>
        <row r="3461">
          <cell r="B3461" t="str">
            <v xml:space="preserve">  </v>
          </cell>
        </row>
        <row r="3462">
          <cell r="B3462" t="str">
            <v xml:space="preserve">  </v>
          </cell>
        </row>
        <row r="3463">
          <cell r="B3463" t="str">
            <v xml:space="preserve">  </v>
          </cell>
        </row>
        <row r="3464">
          <cell r="B3464" t="str">
            <v xml:space="preserve">  </v>
          </cell>
        </row>
        <row r="3465">
          <cell r="B3465" t="str">
            <v xml:space="preserve">  </v>
          </cell>
        </row>
        <row r="3466">
          <cell r="B3466" t="str">
            <v xml:space="preserve">  </v>
          </cell>
        </row>
        <row r="3467">
          <cell r="B3467" t="str">
            <v xml:space="preserve">  </v>
          </cell>
        </row>
        <row r="3468">
          <cell r="B3468" t="str">
            <v xml:space="preserve">  </v>
          </cell>
        </row>
        <row r="3469">
          <cell r="B3469" t="str">
            <v xml:space="preserve">  </v>
          </cell>
        </row>
        <row r="3470">
          <cell r="B3470" t="str">
            <v xml:space="preserve">  </v>
          </cell>
        </row>
        <row r="3471">
          <cell r="B3471" t="str">
            <v xml:space="preserve">  </v>
          </cell>
        </row>
        <row r="3472">
          <cell r="B3472" t="str">
            <v xml:space="preserve">  </v>
          </cell>
        </row>
        <row r="3473">
          <cell r="B3473" t="str">
            <v xml:space="preserve">  </v>
          </cell>
        </row>
        <row r="3474">
          <cell r="B3474" t="str">
            <v xml:space="preserve">  </v>
          </cell>
        </row>
        <row r="3475">
          <cell r="B3475" t="str">
            <v xml:space="preserve">  </v>
          </cell>
        </row>
        <row r="3476">
          <cell r="B3476" t="str">
            <v xml:space="preserve">  </v>
          </cell>
        </row>
        <row r="3477">
          <cell r="B3477" t="str">
            <v xml:space="preserve">  </v>
          </cell>
        </row>
        <row r="3478">
          <cell r="B3478" t="str">
            <v xml:space="preserve">  </v>
          </cell>
        </row>
        <row r="3479">
          <cell r="B3479" t="str">
            <v xml:space="preserve">  </v>
          </cell>
        </row>
        <row r="3480">
          <cell r="B3480" t="str">
            <v xml:space="preserve">  </v>
          </cell>
        </row>
        <row r="3481">
          <cell r="B3481" t="str">
            <v xml:space="preserve">  </v>
          </cell>
        </row>
        <row r="3482">
          <cell r="B3482" t="str">
            <v xml:space="preserve">  </v>
          </cell>
        </row>
        <row r="3483">
          <cell r="B3483" t="str">
            <v xml:space="preserve">  </v>
          </cell>
        </row>
        <row r="3484">
          <cell r="B3484" t="str">
            <v xml:space="preserve">  </v>
          </cell>
        </row>
        <row r="3485">
          <cell r="B3485" t="str">
            <v xml:space="preserve">  </v>
          </cell>
        </row>
        <row r="3486">
          <cell r="B3486" t="str">
            <v xml:space="preserve">  </v>
          </cell>
        </row>
        <row r="3487">
          <cell r="B3487" t="str">
            <v xml:space="preserve">  </v>
          </cell>
        </row>
        <row r="3488">
          <cell r="B3488" t="str">
            <v xml:space="preserve">  </v>
          </cell>
        </row>
        <row r="3489">
          <cell r="B3489" t="str">
            <v xml:space="preserve">  </v>
          </cell>
        </row>
        <row r="3490">
          <cell r="B3490" t="str">
            <v xml:space="preserve">  </v>
          </cell>
        </row>
        <row r="3491">
          <cell r="B3491" t="str">
            <v xml:space="preserve">  </v>
          </cell>
        </row>
        <row r="3492">
          <cell r="B3492" t="str">
            <v xml:space="preserve">  </v>
          </cell>
        </row>
        <row r="3493">
          <cell r="B3493" t="str">
            <v xml:space="preserve">  </v>
          </cell>
        </row>
        <row r="3494">
          <cell r="B3494" t="str">
            <v xml:space="preserve">  </v>
          </cell>
        </row>
        <row r="3495">
          <cell r="B3495" t="str">
            <v xml:space="preserve">  </v>
          </cell>
        </row>
        <row r="3496">
          <cell r="B3496" t="str">
            <v xml:space="preserve">  </v>
          </cell>
        </row>
        <row r="3497">
          <cell r="B3497" t="str">
            <v xml:space="preserve">  </v>
          </cell>
        </row>
        <row r="3498">
          <cell r="B3498" t="str">
            <v xml:space="preserve">  </v>
          </cell>
        </row>
        <row r="3499">
          <cell r="B3499" t="str">
            <v xml:space="preserve">  </v>
          </cell>
        </row>
        <row r="3500">
          <cell r="B3500" t="str">
            <v xml:space="preserve">  </v>
          </cell>
        </row>
        <row r="3501">
          <cell r="B3501" t="str">
            <v xml:space="preserve">  </v>
          </cell>
        </row>
        <row r="3502">
          <cell r="B3502" t="str">
            <v xml:space="preserve">  </v>
          </cell>
        </row>
        <row r="3503">
          <cell r="B3503" t="str">
            <v xml:space="preserve">  </v>
          </cell>
        </row>
        <row r="3504">
          <cell r="B3504" t="str">
            <v xml:space="preserve">  </v>
          </cell>
        </row>
        <row r="3505">
          <cell r="B3505" t="str">
            <v xml:space="preserve">  </v>
          </cell>
        </row>
        <row r="3506">
          <cell r="B3506" t="str">
            <v xml:space="preserve">  </v>
          </cell>
        </row>
        <row r="3507">
          <cell r="B3507" t="str">
            <v xml:space="preserve">  </v>
          </cell>
        </row>
        <row r="3508">
          <cell r="B3508" t="str">
            <v xml:space="preserve">  </v>
          </cell>
        </row>
        <row r="3509">
          <cell r="B3509" t="str">
            <v xml:space="preserve">  </v>
          </cell>
        </row>
        <row r="3510">
          <cell r="B3510" t="str">
            <v xml:space="preserve">  </v>
          </cell>
        </row>
        <row r="3511">
          <cell r="B3511" t="str">
            <v xml:space="preserve">  </v>
          </cell>
        </row>
        <row r="3512">
          <cell r="B3512" t="str">
            <v xml:space="preserve">  </v>
          </cell>
        </row>
        <row r="3513">
          <cell r="B3513" t="str">
            <v xml:space="preserve">  </v>
          </cell>
        </row>
        <row r="3514">
          <cell r="B3514" t="str">
            <v xml:space="preserve">  </v>
          </cell>
        </row>
        <row r="3515">
          <cell r="B3515" t="str">
            <v xml:space="preserve">  </v>
          </cell>
        </row>
        <row r="3516">
          <cell r="B3516" t="str">
            <v xml:space="preserve">  </v>
          </cell>
        </row>
        <row r="3517">
          <cell r="B3517" t="str">
            <v xml:space="preserve">  </v>
          </cell>
        </row>
        <row r="3518">
          <cell r="B3518" t="str">
            <v xml:space="preserve">  </v>
          </cell>
        </row>
        <row r="3519">
          <cell r="B3519" t="str">
            <v xml:space="preserve">  </v>
          </cell>
        </row>
        <row r="3520">
          <cell r="B3520" t="str">
            <v xml:space="preserve">  </v>
          </cell>
        </row>
        <row r="3521">
          <cell r="B3521" t="str">
            <v xml:space="preserve">  </v>
          </cell>
        </row>
        <row r="3522">
          <cell r="B3522" t="str">
            <v xml:space="preserve">  </v>
          </cell>
        </row>
        <row r="3523">
          <cell r="B3523" t="str">
            <v xml:space="preserve">  </v>
          </cell>
        </row>
        <row r="3524">
          <cell r="B3524" t="str">
            <v xml:space="preserve">  </v>
          </cell>
        </row>
        <row r="3525">
          <cell r="B3525" t="str">
            <v xml:space="preserve">  </v>
          </cell>
        </row>
        <row r="3526">
          <cell r="B3526" t="str">
            <v xml:space="preserve">  </v>
          </cell>
        </row>
        <row r="3527">
          <cell r="B3527" t="str">
            <v xml:space="preserve">  </v>
          </cell>
        </row>
        <row r="3528">
          <cell r="B3528" t="str">
            <v xml:space="preserve">  </v>
          </cell>
        </row>
        <row r="3529">
          <cell r="B3529" t="str">
            <v xml:space="preserve">  </v>
          </cell>
        </row>
        <row r="3530">
          <cell r="B3530" t="str">
            <v xml:space="preserve">  </v>
          </cell>
        </row>
        <row r="3531">
          <cell r="B3531" t="str">
            <v xml:space="preserve">  </v>
          </cell>
        </row>
        <row r="3532">
          <cell r="B3532" t="str">
            <v xml:space="preserve">  </v>
          </cell>
        </row>
        <row r="3533">
          <cell r="B3533" t="str">
            <v xml:space="preserve">  </v>
          </cell>
        </row>
        <row r="3534">
          <cell r="B3534" t="str">
            <v xml:space="preserve">  </v>
          </cell>
        </row>
        <row r="3535">
          <cell r="B3535" t="str">
            <v xml:space="preserve">  </v>
          </cell>
        </row>
        <row r="3536">
          <cell r="B3536" t="str">
            <v xml:space="preserve">  </v>
          </cell>
        </row>
        <row r="3537">
          <cell r="B3537" t="str">
            <v xml:space="preserve">  </v>
          </cell>
        </row>
        <row r="3538">
          <cell r="B3538" t="str">
            <v xml:space="preserve">  </v>
          </cell>
        </row>
        <row r="3539">
          <cell r="B3539" t="str">
            <v xml:space="preserve">  </v>
          </cell>
        </row>
        <row r="3540">
          <cell r="B3540" t="str">
            <v xml:space="preserve">  </v>
          </cell>
        </row>
        <row r="3541">
          <cell r="B3541" t="str">
            <v xml:space="preserve">  </v>
          </cell>
        </row>
        <row r="3542">
          <cell r="B3542" t="str">
            <v xml:space="preserve">  </v>
          </cell>
        </row>
        <row r="3543">
          <cell r="B3543" t="str">
            <v xml:space="preserve">  </v>
          </cell>
        </row>
        <row r="3544">
          <cell r="B3544" t="str">
            <v xml:space="preserve">  </v>
          </cell>
        </row>
        <row r="3545">
          <cell r="B3545" t="str">
            <v xml:space="preserve">  </v>
          </cell>
        </row>
        <row r="3546">
          <cell r="B3546" t="str">
            <v xml:space="preserve">  </v>
          </cell>
        </row>
        <row r="3547">
          <cell r="B3547" t="str">
            <v xml:space="preserve">  </v>
          </cell>
        </row>
        <row r="3548">
          <cell r="B3548" t="str">
            <v xml:space="preserve">  </v>
          </cell>
        </row>
        <row r="3549">
          <cell r="B3549" t="str">
            <v xml:space="preserve">  </v>
          </cell>
        </row>
        <row r="3550">
          <cell r="B3550" t="str">
            <v xml:space="preserve">  </v>
          </cell>
        </row>
        <row r="3551">
          <cell r="B3551" t="str">
            <v xml:space="preserve">  </v>
          </cell>
        </row>
        <row r="3552">
          <cell r="B3552" t="str">
            <v xml:space="preserve">  </v>
          </cell>
        </row>
        <row r="3553">
          <cell r="B3553" t="str">
            <v xml:space="preserve">  </v>
          </cell>
        </row>
        <row r="3554">
          <cell r="B3554" t="str">
            <v xml:space="preserve">  </v>
          </cell>
        </row>
        <row r="3555">
          <cell r="B3555" t="str">
            <v xml:space="preserve">  </v>
          </cell>
        </row>
        <row r="3556">
          <cell r="B3556" t="str">
            <v xml:space="preserve">  </v>
          </cell>
        </row>
        <row r="3557">
          <cell r="B3557" t="str">
            <v xml:space="preserve">  </v>
          </cell>
        </row>
        <row r="3558">
          <cell r="B3558" t="str">
            <v xml:space="preserve">  </v>
          </cell>
        </row>
        <row r="3559">
          <cell r="B3559" t="str">
            <v xml:space="preserve">  </v>
          </cell>
        </row>
        <row r="3560">
          <cell r="B3560" t="str">
            <v xml:space="preserve">  </v>
          </cell>
        </row>
        <row r="3561">
          <cell r="B3561" t="str">
            <v xml:space="preserve">  </v>
          </cell>
        </row>
        <row r="3562">
          <cell r="B3562" t="str">
            <v xml:space="preserve">  </v>
          </cell>
        </row>
        <row r="3563">
          <cell r="B3563" t="str">
            <v xml:space="preserve">  </v>
          </cell>
        </row>
        <row r="3564">
          <cell r="B3564" t="str">
            <v xml:space="preserve">  </v>
          </cell>
        </row>
        <row r="3565">
          <cell r="B3565" t="str">
            <v xml:space="preserve">  </v>
          </cell>
        </row>
        <row r="3566">
          <cell r="B3566" t="str">
            <v xml:space="preserve">  </v>
          </cell>
        </row>
        <row r="3567">
          <cell r="B3567" t="str">
            <v xml:space="preserve">  </v>
          </cell>
        </row>
        <row r="3568">
          <cell r="B3568" t="str">
            <v xml:space="preserve">  </v>
          </cell>
        </row>
        <row r="3569">
          <cell r="B3569" t="str">
            <v xml:space="preserve">  </v>
          </cell>
        </row>
        <row r="3570">
          <cell r="B3570" t="str">
            <v xml:space="preserve">  </v>
          </cell>
        </row>
        <row r="3571">
          <cell r="B3571" t="str">
            <v xml:space="preserve">  </v>
          </cell>
        </row>
        <row r="3572">
          <cell r="B3572" t="str">
            <v xml:space="preserve">  </v>
          </cell>
        </row>
        <row r="3573">
          <cell r="B3573" t="str">
            <v xml:space="preserve">  </v>
          </cell>
        </row>
        <row r="3574">
          <cell r="B3574" t="str">
            <v xml:space="preserve">  </v>
          </cell>
        </row>
        <row r="3575">
          <cell r="B3575" t="str">
            <v xml:space="preserve">  </v>
          </cell>
        </row>
        <row r="3576">
          <cell r="B3576" t="str">
            <v xml:space="preserve">  </v>
          </cell>
        </row>
        <row r="3577">
          <cell r="B3577" t="str">
            <v xml:space="preserve">  </v>
          </cell>
        </row>
        <row r="3578">
          <cell r="B3578" t="str">
            <v xml:space="preserve">  </v>
          </cell>
        </row>
        <row r="3579">
          <cell r="B3579" t="str">
            <v xml:space="preserve">  </v>
          </cell>
        </row>
        <row r="3580">
          <cell r="B3580" t="str">
            <v xml:space="preserve">  </v>
          </cell>
        </row>
        <row r="3581">
          <cell r="B3581" t="str">
            <v xml:space="preserve">  </v>
          </cell>
        </row>
        <row r="3582">
          <cell r="B3582" t="str">
            <v xml:space="preserve">  </v>
          </cell>
        </row>
        <row r="3583">
          <cell r="B3583" t="str">
            <v xml:space="preserve">  </v>
          </cell>
        </row>
        <row r="3584">
          <cell r="B3584" t="str">
            <v xml:space="preserve">  </v>
          </cell>
        </row>
        <row r="3585">
          <cell r="B3585" t="str">
            <v xml:space="preserve">  </v>
          </cell>
        </row>
        <row r="3586">
          <cell r="B3586" t="str">
            <v xml:space="preserve">  </v>
          </cell>
        </row>
        <row r="3587">
          <cell r="B3587" t="str">
            <v xml:space="preserve">  </v>
          </cell>
        </row>
        <row r="3588">
          <cell r="B3588" t="str">
            <v xml:space="preserve">  </v>
          </cell>
        </row>
        <row r="3589">
          <cell r="B3589" t="str">
            <v xml:space="preserve">  </v>
          </cell>
        </row>
        <row r="3590">
          <cell r="B3590" t="str">
            <v xml:space="preserve">  </v>
          </cell>
        </row>
        <row r="3591">
          <cell r="B3591" t="str">
            <v xml:space="preserve">  </v>
          </cell>
        </row>
        <row r="3592">
          <cell r="B3592" t="str">
            <v xml:space="preserve">  </v>
          </cell>
        </row>
        <row r="3593">
          <cell r="B3593" t="str">
            <v xml:space="preserve">  </v>
          </cell>
        </row>
        <row r="3594">
          <cell r="B3594" t="str">
            <v xml:space="preserve">  </v>
          </cell>
        </row>
        <row r="3595">
          <cell r="B3595" t="str">
            <v xml:space="preserve">  </v>
          </cell>
        </row>
        <row r="3596">
          <cell r="B3596" t="str">
            <v xml:space="preserve">  </v>
          </cell>
        </row>
        <row r="3597">
          <cell r="B3597" t="str">
            <v xml:space="preserve">  </v>
          </cell>
        </row>
        <row r="3598">
          <cell r="B3598" t="str">
            <v xml:space="preserve">  </v>
          </cell>
        </row>
        <row r="3599">
          <cell r="B3599" t="str">
            <v xml:space="preserve">  </v>
          </cell>
        </row>
        <row r="3600">
          <cell r="B3600" t="str">
            <v xml:space="preserve">  </v>
          </cell>
        </row>
        <row r="3601">
          <cell r="B3601" t="str">
            <v xml:space="preserve">  </v>
          </cell>
        </row>
        <row r="3602">
          <cell r="B3602" t="str">
            <v xml:space="preserve">  </v>
          </cell>
        </row>
        <row r="3603">
          <cell r="B3603" t="str">
            <v xml:space="preserve">  </v>
          </cell>
        </row>
        <row r="3604">
          <cell r="B3604" t="str">
            <v xml:space="preserve">  </v>
          </cell>
        </row>
        <row r="3605">
          <cell r="B3605" t="str">
            <v xml:space="preserve">  </v>
          </cell>
        </row>
        <row r="3606">
          <cell r="B3606" t="str">
            <v xml:space="preserve">  </v>
          </cell>
        </row>
        <row r="3607">
          <cell r="B3607" t="str">
            <v xml:space="preserve">  </v>
          </cell>
        </row>
        <row r="3608">
          <cell r="B3608" t="str">
            <v xml:space="preserve">  </v>
          </cell>
        </row>
        <row r="3609">
          <cell r="B3609" t="str">
            <v xml:space="preserve">  </v>
          </cell>
        </row>
        <row r="3610">
          <cell r="B3610" t="str">
            <v xml:space="preserve">  </v>
          </cell>
        </row>
        <row r="3611">
          <cell r="B3611" t="str">
            <v xml:space="preserve">  </v>
          </cell>
        </row>
        <row r="3612">
          <cell r="B3612" t="str">
            <v xml:space="preserve">  </v>
          </cell>
        </row>
        <row r="3613">
          <cell r="B3613" t="str">
            <v xml:space="preserve">  </v>
          </cell>
        </row>
        <row r="3614">
          <cell r="B3614" t="str">
            <v xml:space="preserve">  </v>
          </cell>
        </row>
        <row r="3615">
          <cell r="B3615" t="str">
            <v xml:space="preserve">  </v>
          </cell>
        </row>
        <row r="3616">
          <cell r="B3616" t="str">
            <v xml:space="preserve">  </v>
          </cell>
        </row>
        <row r="3617">
          <cell r="B3617" t="str">
            <v xml:space="preserve">  </v>
          </cell>
        </row>
        <row r="3618">
          <cell r="B3618" t="str">
            <v xml:space="preserve">  </v>
          </cell>
        </row>
        <row r="3619">
          <cell r="B3619" t="str">
            <v xml:space="preserve">  </v>
          </cell>
        </row>
        <row r="3620">
          <cell r="B3620" t="str">
            <v xml:space="preserve">  </v>
          </cell>
        </row>
        <row r="3621">
          <cell r="B3621" t="str">
            <v xml:space="preserve">  </v>
          </cell>
        </row>
        <row r="3622">
          <cell r="B3622" t="str">
            <v xml:space="preserve">  </v>
          </cell>
        </row>
        <row r="3623">
          <cell r="B3623" t="str">
            <v xml:space="preserve">  </v>
          </cell>
        </row>
        <row r="3624">
          <cell r="B3624" t="str">
            <v xml:space="preserve">  </v>
          </cell>
        </row>
        <row r="3625">
          <cell r="B3625" t="str">
            <v xml:space="preserve">  </v>
          </cell>
        </row>
        <row r="3626">
          <cell r="B3626" t="str">
            <v xml:space="preserve">  </v>
          </cell>
        </row>
        <row r="3627">
          <cell r="B3627" t="str">
            <v xml:space="preserve">  </v>
          </cell>
        </row>
        <row r="3628">
          <cell r="B3628" t="str">
            <v xml:space="preserve">  </v>
          </cell>
        </row>
        <row r="3629">
          <cell r="B3629" t="str">
            <v xml:space="preserve">  </v>
          </cell>
        </row>
        <row r="3630">
          <cell r="B3630" t="str">
            <v xml:space="preserve">  </v>
          </cell>
        </row>
        <row r="3631">
          <cell r="B3631" t="str">
            <v xml:space="preserve">  </v>
          </cell>
        </row>
        <row r="3632">
          <cell r="B3632" t="str">
            <v xml:space="preserve">  </v>
          </cell>
        </row>
        <row r="3633">
          <cell r="B3633" t="str">
            <v xml:space="preserve">  </v>
          </cell>
        </row>
        <row r="3634">
          <cell r="B3634" t="str">
            <v xml:space="preserve">  </v>
          </cell>
        </row>
        <row r="3635">
          <cell r="B3635" t="str">
            <v xml:space="preserve">  </v>
          </cell>
        </row>
        <row r="3636">
          <cell r="B3636" t="str">
            <v xml:space="preserve">  </v>
          </cell>
        </row>
        <row r="3637">
          <cell r="B3637" t="str">
            <v xml:space="preserve">  </v>
          </cell>
        </row>
        <row r="3638">
          <cell r="B3638" t="str">
            <v xml:space="preserve">  </v>
          </cell>
        </row>
        <row r="3639">
          <cell r="B3639" t="str">
            <v xml:space="preserve">  </v>
          </cell>
        </row>
        <row r="3640">
          <cell r="B3640" t="str">
            <v xml:space="preserve">  </v>
          </cell>
        </row>
        <row r="3641">
          <cell r="B3641" t="str">
            <v xml:space="preserve">  </v>
          </cell>
        </row>
        <row r="3642">
          <cell r="B3642" t="str">
            <v xml:space="preserve">  </v>
          </cell>
        </row>
        <row r="3643">
          <cell r="B3643" t="str">
            <v xml:space="preserve">  </v>
          </cell>
        </row>
        <row r="3644">
          <cell r="B3644" t="str">
            <v xml:space="preserve">  </v>
          </cell>
        </row>
        <row r="3645">
          <cell r="B3645" t="str">
            <v xml:space="preserve">  </v>
          </cell>
        </row>
        <row r="3646">
          <cell r="B3646" t="str">
            <v xml:space="preserve">  </v>
          </cell>
        </row>
        <row r="3647">
          <cell r="B3647" t="str">
            <v xml:space="preserve">  </v>
          </cell>
        </row>
        <row r="3648">
          <cell r="B3648" t="str">
            <v xml:space="preserve">  </v>
          </cell>
        </row>
        <row r="3649">
          <cell r="B3649" t="str">
            <v xml:space="preserve">  </v>
          </cell>
        </row>
        <row r="3650">
          <cell r="B3650" t="str">
            <v xml:space="preserve">  </v>
          </cell>
        </row>
        <row r="3651">
          <cell r="B3651" t="str">
            <v xml:space="preserve">  </v>
          </cell>
        </row>
        <row r="3652">
          <cell r="B3652" t="str">
            <v xml:space="preserve">  </v>
          </cell>
        </row>
        <row r="3653">
          <cell r="B3653" t="str">
            <v xml:space="preserve">  </v>
          </cell>
        </row>
        <row r="3654">
          <cell r="B3654" t="str">
            <v xml:space="preserve">  </v>
          </cell>
        </row>
        <row r="3655">
          <cell r="B3655" t="str">
            <v xml:space="preserve">  </v>
          </cell>
        </row>
        <row r="3656">
          <cell r="B3656" t="str">
            <v xml:space="preserve">  </v>
          </cell>
        </row>
        <row r="3657">
          <cell r="B3657" t="str">
            <v xml:space="preserve">  </v>
          </cell>
        </row>
        <row r="3658">
          <cell r="B3658" t="str">
            <v xml:space="preserve">  </v>
          </cell>
        </row>
        <row r="3659">
          <cell r="B3659" t="str">
            <v xml:space="preserve">  </v>
          </cell>
        </row>
        <row r="3660">
          <cell r="B3660" t="str">
            <v xml:space="preserve">  </v>
          </cell>
        </row>
        <row r="3661">
          <cell r="B3661" t="str">
            <v xml:space="preserve">  </v>
          </cell>
        </row>
        <row r="3662">
          <cell r="B3662" t="str">
            <v xml:space="preserve">  </v>
          </cell>
        </row>
        <row r="3663">
          <cell r="B3663" t="str">
            <v xml:space="preserve">  </v>
          </cell>
        </row>
        <row r="3664">
          <cell r="B3664" t="str">
            <v xml:space="preserve">  </v>
          </cell>
        </row>
        <row r="3665">
          <cell r="B3665" t="str">
            <v xml:space="preserve">  </v>
          </cell>
        </row>
        <row r="3666">
          <cell r="B3666" t="str">
            <v xml:space="preserve">  </v>
          </cell>
        </row>
        <row r="3667">
          <cell r="B3667" t="str">
            <v xml:space="preserve">  </v>
          </cell>
        </row>
        <row r="3668">
          <cell r="B3668" t="str">
            <v xml:space="preserve">  </v>
          </cell>
        </row>
        <row r="3669">
          <cell r="B3669" t="str">
            <v xml:space="preserve">  </v>
          </cell>
        </row>
        <row r="3670">
          <cell r="B3670" t="str">
            <v xml:space="preserve">  </v>
          </cell>
        </row>
        <row r="3671">
          <cell r="B3671" t="str">
            <v xml:space="preserve">  </v>
          </cell>
        </row>
        <row r="3672">
          <cell r="B3672" t="str">
            <v xml:space="preserve">  </v>
          </cell>
        </row>
        <row r="3673">
          <cell r="B3673" t="str">
            <v xml:space="preserve">  </v>
          </cell>
        </row>
        <row r="3674">
          <cell r="B3674" t="str">
            <v xml:space="preserve">  </v>
          </cell>
        </row>
        <row r="3675">
          <cell r="B3675" t="str">
            <v xml:space="preserve">  </v>
          </cell>
        </row>
        <row r="3676">
          <cell r="B3676" t="str">
            <v xml:space="preserve">  </v>
          </cell>
        </row>
        <row r="3677">
          <cell r="B3677" t="str">
            <v xml:space="preserve">  </v>
          </cell>
        </row>
        <row r="3678">
          <cell r="B3678" t="str">
            <v xml:space="preserve">  </v>
          </cell>
        </row>
        <row r="3679">
          <cell r="B3679" t="str">
            <v xml:space="preserve">  </v>
          </cell>
        </row>
        <row r="3680">
          <cell r="B3680" t="str">
            <v xml:space="preserve">  </v>
          </cell>
        </row>
        <row r="3681">
          <cell r="B3681" t="str">
            <v xml:space="preserve">  </v>
          </cell>
        </row>
        <row r="3682">
          <cell r="B3682" t="str">
            <v xml:space="preserve">  </v>
          </cell>
        </row>
        <row r="3683">
          <cell r="B3683" t="str">
            <v xml:space="preserve">  </v>
          </cell>
        </row>
        <row r="3684">
          <cell r="B3684" t="str">
            <v xml:space="preserve">  </v>
          </cell>
        </row>
        <row r="3685">
          <cell r="B3685" t="str">
            <v xml:space="preserve">  </v>
          </cell>
        </row>
        <row r="3686">
          <cell r="B3686" t="str">
            <v xml:space="preserve">  </v>
          </cell>
        </row>
        <row r="3687">
          <cell r="B3687" t="str">
            <v xml:space="preserve">  </v>
          </cell>
        </row>
        <row r="3688">
          <cell r="B3688" t="str">
            <v xml:space="preserve">  </v>
          </cell>
        </row>
        <row r="3689">
          <cell r="B3689" t="str">
            <v xml:space="preserve">  </v>
          </cell>
        </row>
        <row r="3690">
          <cell r="B3690" t="str">
            <v xml:space="preserve">  </v>
          </cell>
        </row>
        <row r="3691">
          <cell r="B3691" t="str">
            <v xml:space="preserve">  </v>
          </cell>
        </row>
        <row r="3692">
          <cell r="B3692" t="str">
            <v xml:space="preserve">  </v>
          </cell>
        </row>
        <row r="3693">
          <cell r="B3693" t="str">
            <v xml:space="preserve">  </v>
          </cell>
        </row>
        <row r="3694">
          <cell r="B3694" t="str">
            <v xml:space="preserve">  </v>
          </cell>
        </row>
        <row r="3695">
          <cell r="B3695" t="str">
            <v xml:space="preserve">  </v>
          </cell>
        </row>
        <row r="3696">
          <cell r="B3696" t="str">
            <v xml:space="preserve">  </v>
          </cell>
        </row>
        <row r="3697">
          <cell r="B3697" t="str">
            <v xml:space="preserve">  </v>
          </cell>
        </row>
        <row r="3698">
          <cell r="B3698" t="str">
            <v xml:space="preserve">  </v>
          </cell>
        </row>
        <row r="3699">
          <cell r="B3699" t="str">
            <v xml:space="preserve">  </v>
          </cell>
        </row>
        <row r="3700">
          <cell r="B3700" t="str">
            <v xml:space="preserve">  </v>
          </cell>
        </row>
        <row r="3701">
          <cell r="B3701" t="str">
            <v xml:space="preserve">  </v>
          </cell>
        </row>
        <row r="3702">
          <cell r="B3702" t="str">
            <v xml:space="preserve">  </v>
          </cell>
        </row>
        <row r="3703">
          <cell r="B3703" t="str">
            <v xml:space="preserve">  </v>
          </cell>
        </row>
        <row r="3704">
          <cell r="B3704" t="str">
            <v xml:space="preserve">  </v>
          </cell>
        </row>
        <row r="3705">
          <cell r="B3705" t="str">
            <v xml:space="preserve">  </v>
          </cell>
        </row>
        <row r="3706">
          <cell r="B3706" t="str">
            <v xml:space="preserve">  </v>
          </cell>
        </row>
        <row r="3707">
          <cell r="B3707" t="str">
            <v xml:space="preserve">  </v>
          </cell>
        </row>
        <row r="3708">
          <cell r="B3708" t="str">
            <v xml:space="preserve">  </v>
          </cell>
        </row>
        <row r="3709">
          <cell r="B3709" t="str">
            <v xml:space="preserve">  </v>
          </cell>
        </row>
        <row r="3710">
          <cell r="B3710" t="str">
            <v xml:space="preserve">  </v>
          </cell>
        </row>
        <row r="3711">
          <cell r="B3711" t="str">
            <v xml:space="preserve">  </v>
          </cell>
        </row>
        <row r="3712">
          <cell r="B3712" t="str">
            <v xml:space="preserve">  </v>
          </cell>
        </row>
        <row r="3713">
          <cell r="B3713" t="str">
            <v xml:space="preserve">  </v>
          </cell>
        </row>
        <row r="3714">
          <cell r="B3714" t="str">
            <v xml:space="preserve">  </v>
          </cell>
        </row>
        <row r="3715">
          <cell r="B3715" t="str">
            <v xml:space="preserve">  </v>
          </cell>
        </row>
        <row r="3716">
          <cell r="B3716" t="str">
            <v xml:space="preserve">  </v>
          </cell>
        </row>
        <row r="3717">
          <cell r="B3717" t="str">
            <v xml:space="preserve">  </v>
          </cell>
        </row>
        <row r="3718">
          <cell r="B3718" t="str">
            <v xml:space="preserve">  </v>
          </cell>
        </row>
        <row r="3719">
          <cell r="B3719" t="str">
            <v xml:space="preserve">  </v>
          </cell>
        </row>
        <row r="3720">
          <cell r="B3720" t="str">
            <v xml:space="preserve">  </v>
          </cell>
        </row>
        <row r="3721">
          <cell r="B3721" t="str">
            <v xml:space="preserve">  </v>
          </cell>
        </row>
        <row r="3722">
          <cell r="B3722" t="str">
            <v xml:space="preserve">  </v>
          </cell>
        </row>
        <row r="3723">
          <cell r="B3723" t="str">
            <v xml:space="preserve">  </v>
          </cell>
        </row>
        <row r="3724">
          <cell r="B3724" t="str">
            <v xml:space="preserve">  </v>
          </cell>
        </row>
        <row r="3725">
          <cell r="B3725" t="str">
            <v xml:space="preserve">  </v>
          </cell>
        </row>
        <row r="3726">
          <cell r="B3726" t="str">
            <v xml:space="preserve">  </v>
          </cell>
        </row>
        <row r="3727">
          <cell r="B3727" t="str">
            <v xml:space="preserve">  </v>
          </cell>
        </row>
        <row r="3728">
          <cell r="B3728" t="str">
            <v xml:space="preserve">  </v>
          </cell>
        </row>
        <row r="3729">
          <cell r="B3729" t="str">
            <v xml:space="preserve">  </v>
          </cell>
        </row>
        <row r="3730">
          <cell r="B3730" t="str">
            <v xml:space="preserve">  </v>
          </cell>
        </row>
        <row r="3731">
          <cell r="B3731" t="str">
            <v xml:space="preserve">  </v>
          </cell>
        </row>
        <row r="3732">
          <cell r="B3732" t="str">
            <v xml:space="preserve">  </v>
          </cell>
        </row>
        <row r="3733">
          <cell r="B3733" t="str">
            <v xml:space="preserve">  </v>
          </cell>
        </row>
        <row r="3734">
          <cell r="B3734" t="str">
            <v xml:space="preserve">  </v>
          </cell>
        </row>
        <row r="3735">
          <cell r="B3735" t="str">
            <v xml:space="preserve">  </v>
          </cell>
        </row>
        <row r="3736">
          <cell r="B3736" t="str">
            <v xml:space="preserve">  </v>
          </cell>
        </row>
        <row r="3737">
          <cell r="B3737" t="str">
            <v xml:space="preserve">  </v>
          </cell>
        </row>
        <row r="3738">
          <cell r="B3738" t="str">
            <v xml:space="preserve">  </v>
          </cell>
        </row>
        <row r="3739">
          <cell r="B3739" t="str">
            <v xml:space="preserve">  </v>
          </cell>
        </row>
        <row r="3740">
          <cell r="B3740" t="str">
            <v xml:space="preserve">  </v>
          </cell>
        </row>
        <row r="3741">
          <cell r="B3741" t="str">
            <v xml:space="preserve">  </v>
          </cell>
        </row>
        <row r="3742">
          <cell r="B3742" t="str">
            <v xml:space="preserve">  </v>
          </cell>
        </row>
        <row r="3743">
          <cell r="B3743" t="str">
            <v xml:space="preserve">  </v>
          </cell>
        </row>
        <row r="3744">
          <cell r="B3744" t="str">
            <v xml:space="preserve">  </v>
          </cell>
        </row>
        <row r="3745">
          <cell r="B3745" t="str">
            <v xml:space="preserve">  </v>
          </cell>
        </row>
        <row r="3746">
          <cell r="B3746" t="str">
            <v xml:space="preserve">  </v>
          </cell>
        </row>
        <row r="3747">
          <cell r="B3747" t="str">
            <v xml:space="preserve">  </v>
          </cell>
        </row>
        <row r="3748">
          <cell r="B3748" t="str">
            <v xml:space="preserve">  </v>
          </cell>
        </row>
        <row r="3749">
          <cell r="B3749" t="str">
            <v xml:space="preserve">  </v>
          </cell>
        </row>
        <row r="3750">
          <cell r="B3750" t="str">
            <v xml:space="preserve">  </v>
          </cell>
        </row>
        <row r="3751">
          <cell r="B3751" t="str">
            <v xml:space="preserve">  </v>
          </cell>
        </row>
        <row r="3752">
          <cell r="B3752" t="str">
            <v xml:space="preserve">  </v>
          </cell>
        </row>
        <row r="3753">
          <cell r="B3753" t="str">
            <v xml:space="preserve">  </v>
          </cell>
        </row>
        <row r="3754">
          <cell r="B3754" t="str">
            <v xml:space="preserve">  </v>
          </cell>
        </row>
        <row r="3755">
          <cell r="B3755" t="str">
            <v xml:space="preserve">  </v>
          </cell>
        </row>
        <row r="3756">
          <cell r="B3756" t="str">
            <v xml:space="preserve">  </v>
          </cell>
        </row>
        <row r="3757">
          <cell r="B3757" t="str">
            <v xml:space="preserve">  </v>
          </cell>
        </row>
        <row r="3758">
          <cell r="B3758" t="str">
            <v xml:space="preserve">  </v>
          </cell>
        </row>
        <row r="3759">
          <cell r="B3759" t="str">
            <v xml:space="preserve">  </v>
          </cell>
        </row>
        <row r="3760">
          <cell r="B3760" t="str">
            <v xml:space="preserve">  </v>
          </cell>
        </row>
        <row r="3761">
          <cell r="B3761" t="str">
            <v xml:space="preserve">  </v>
          </cell>
        </row>
        <row r="3762">
          <cell r="B3762" t="str">
            <v xml:space="preserve">  </v>
          </cell>
        </row>
        <row r="3763">
          <cell r="B3763" t="str">
            <v xml:space="preserve">  </v>
          </cell>
        </row>
        <row r="3764">
          <cell r="B3764" t="str">
            <v xml:space="preserve">  </v>
          </cell>
        </row>
        <row r="3765">
          <cell r="B3765" t="str">
            <v xml:space="preserve">  </v>
          </cell>
        </row>
        <row r="3766">
          <cell r="B3766" t="str">
            <v xml:space="preserve">  </v>
          </cell>
        </row>
        <row r="3767">
          <cell r="B3767" t="str">
            <v xml:space="preserve">  </v>
          </cell>
        </row>
        <row r="3768">
          <cell r="B3768" t="str">
            <v xml:space="preserve">  </v>
          </cell>
        </row>
        <row r="3769">
          <cell r="B3769" t="str">
            <v xml:space="preserve">  </v>
          </cell>
        </row>
        <row r="3770">
          <cell r="B3770" t="str">
            <v xml:space="preserve">  </v>
          </cell>
        </row>
        <row r="3771">
          <cell r="B3771" t="str">
            <v xml:space="preserve">  </v>
          </cell>
        </row>
        <row r="3772">
          <cell r="B3772" t="str">
            <v xml:space="preserve">  </v>
          </cell>
        </row>
        <row r="3773">
          <cell r="B3773" t="str">
            <v xml:space="preserve">  </v>
          </cell>
        </row>
        <row r="3774">
          <cell r="B3774" t="str">
            <v xml:space="preserve">  </v>
          </cell>
        </row>
        <row r="3775">
          <cell r="B3775" t="str">
            <v xml:space="preserve">  </v>
          </cell>
        </row>
        <row r="3776">
          <cell r="B3776" t="str">
            <v xml:space="preserve">  </v>
          </cell>
        </row>
        <row r="3777">
          <cell r="B3777" t="str">
            <v xml:space="preserve">  </v>
          </cell>
        </row>
        <row r="3778">
          <cell r="B3778" t="str">
            <v xml:space="preserve">  </v>
          </cell>
        </row>
        <row r="3779">
          <cell r="B3779" t="str">
            <v xml:space="preserve">  </v>
          </cell>
        </row>
        <row r="3780">
          <cell r="B3780" t="str">
            <v xml:space="preserve">  </v>
          </cell>
        </row>
        <row r="3781">
          <cell r="B3781" t="str">
            <v xml:space="preserve">  </v>
          </cell>
        </row>
        <row r="3782">
          <cell r="B3782" t="str">
            <v xml:space="preserve">  </v>
          </cell>
        </row>
        <row r="3783">
          <cell r="B3783" t="str">
            <v xml:space="preserve">  </v>
          </cell>
        </row>
        <row r="3784">
          <cell r="B3784" t="str">
            <v xml:space="preserve">  </v>
          </cell>
        </row>
        <row r="3785">
          <cell r="B3785" t="str">
            <v xml:space="preserve">  </v>
          </cell>
        </row>
        <row r="3786">
          <cell r="B3786" t="str">
            <v xml:space="preserve">  </v>
          </cell>
        </row>
        <row r="3787">
          <cell r="B3787" t="str">
            <v xml:space="preserve">  </v>
          </cell>
        </row>
        <row r="3788">
          <cell r="B3788" t="str">
            <v xml:space="preserve">  </v>
          </cell>
        </row>
        <row r="3789">
          <cell r="B3789" t="str">
            <v xml:space="preserve">  </v>
          </cell>
        </row>
        <row r="3790">
          <cell r="B3790" t="str">
            <v xml:space="preserve">  </v>
          </cell>
        </row>
        <row r="3791">
          <cell r="B3791" t="str">
            <v xml:space="preserve">  </v>
          </cell>
        </row>
        <row r="3792">
          <cell r="B3792" t="str">
            <v xml:space="preserve">  </v>
          </cell>
        </row>
        <row r="3793">
          <cell r="B3793" t="str">
            <v xml:space="preserve">  </v>
          </cell>
        </row>
        <row r="3794">
          <cell r="B3794" t="str">
            <v xml:space="preserve">  </v>
          </cell>
        </row>
        <row r="3795">
          <cell r="B3795" t="str">
            <v xml:space="preserve">  </v>
          </cell>
        </row>
        <row r="3796">
          <cell r="B3796" t="str">
            <v xml:space="preserve">  </v>
          </cell>
        </row>
        <row r="3797">
          <cell r="B3797" t="str">
            <v xml:space="preserve">  </v>
          </cell>
        </row>
        <row r="3798">
          <cell r="B3798" t="str">
            <v xml:space="preserve">  </v>
          </cell>
        </row>
        <row r="3799">
          <cell r="B3799" t="str">
            <v xml:space="preserve">  </v>
          </cell>
        </row>
        <row r="3800">
          <cell r="B3800" t="str">
            <v xml:space="preserve">  </v>
          </cell>
        </row>
        <row r="3801">
          <cell r="B3801" t="str">
            <v xml:space="preserve">  </v>
          </cell>
        </row>
        <row r="3802">
          <cell r="B3802" t="str">
            <v xml:space="preserve">  </v>
          </cell>
        </row>
        <row r="3803">
          <cell r="B3803" t="str">
            <v xml:space="preserve">  </v>
          </cell>
        </row>
        <row r="3804">
          <cell r="B3804" t="str">
            <v xml:space="preserve">  </v>
          </cell>
        </row>
        <row r="3805">
          <cell r="B3805" t="str">
            <v xml:space="preserve">  </v>
          </cell>
        </row>
        <row r="3806">
          <cell r="B3806" t="str">
            <v xml:space="preserve">  </v>
          </cell>
        </row>
        <row r="3807">
          <cell r="B3807" t="str">
            <v xml:space="preserve">  </v>
          </cell>
        </row>
        <row r="3808">
          <cell r="B3808" t="str">
            <v xml:space="preserve">  </v>
          </cell>
        </row>
        <row r="3809">
          <cell r="B3809" t="str">
            <v xml:space="preserve">  </v>
          </cell>
        </row>
        <row r="3810">
          <cell r="B3810" t="str">
            <v xml:space="preserve">  </v>
          </cell>
        </row>
        <row r="3811">
          <cell r="B3811" t="str">
            <v xml:space="preserve">  </v>
          </cell>
        </row>
        <row r="3812">
          <cell r="B3812" t="str">
            <v xml:space="preserve">  </v>
          </cell>
        </row>
        <row r="3813">
          <cell r="B3813" t="str">
            <v xml:space="preserve">  </v>
          </cell>
        </row>
        <row r="3814">
          <cell r="B3814" t="str">
            <v xml:space="preserve">  </v>
          </cell>
        </row>
        <row r="3815">
          <cell r="B3815" t="str">
            <v xml:space="preserve">  </v>
          </cell>
        </row>
        <row r="3816">
          <cell r="B3816" t="str">
            <v xml:space="preserve">  </v>
          </cell>
        </row>
        <row r="3817">
          <cell r="B3817" t="str">
            <v xml:space="preserve">  </v>
          </cell>
        </row>
        <row r="3818">
          <cell r="B3818" t="str">
            <v xml:space="preserve">  </v>
          </cell>
        </row>
        <row r="3819">
          <cell r="B3819" t="str">
            <v xml:space="preserve">  </v>
          </cell>
        </row>
        <row r="3820">
          <cell r="B3820" t="str">
            <v xml:space="preserve">  </v>
          </cell>
        </row>
        <row r="3821">
          <cell r="B3821" t="str">
            <v xml:space="preserve">  </v>
          </cell>
        </row>
        <row r="3822">
          <cell r="B3822" t="str">
            <v xml:space="preserve">  </v>
          </cell>
        </row>
        <row r="3823">
          <cell r="B3823" t="str">
            <v xml:space="preserve">  </v>
          </cell>
        </row>
        <row r="3824">
          <cell r="B3824" t="str">
            <v xml:space="preserve">  </v>
          </cell>
        </row>
        <row r="3825">
          <cell r="B3825" t="str">
            <v xml:space="preserve">  </v>
          </cell>
        </row>
        <row r="3826">
          <cell r="B3826" t="str">
            <v xml:space="preserve">  </v>
          </cell>
        </row>
        <row r="3827">
          <cell r="B3827" t="str">
            <v xml:space="preserve">  </v>
          </cell>
        </row>
        <row r="3828">
          <cell r="B3828" t="str">
            <v xml:space="preserve">  </v>
          </cell>
        </row>
        <row r="3829">
          <cell r="B3829" t="str">
            <v xml:space="preserve">  </v>
          </cell>
        </row>
        <row r="3830">
          <cell r="B3830" t="str">
            <v xml:space="preserve">  </v>
          </cell>
        </row>
        <row r="3831">
          <cell r="B3831" t="str">
            <v xml:space="preserve">  </v>
          </cell>
        </row>
        <row r="3832">
          <cell r="B3832" t="str">
            <v xml:space="preserve">  </v>
          </cell>
        </row>
        <row r="3833">
          <cell r="B3833" t="str">
            <v xml:space="preserve">  </v>
          </cell>
        </row>
        <row r="3834">
          <cell r="B3834" t="str">
            <v xml:space="preserve">  </v>
          </cell>
        </row>
        <row r="3835">
          <cell r="B3835" t="str">
            <v xml:space="preserve">  </v>
          </cell>
        </row>
        <row r="3836">
          <cell r="B3836" t="str">
            <v xml:space="preserve">  </v>
          </cell>
        </row>
        <row r="3837">
          <cell r="B3837" t="str">
            <v xml:space="preserve">  </v>
          </cell>
        </row>
        <row r="3838">
          <cell r="B3838" t="str">
            <v xml:space="preserve">  </v>
          </cell>
        </row>
        <row r="3839">
          <cell r="B3839" t="str">
            <v xml:space="preserve">  </v>
          </cell>
        </row>
        <row r="3840">
          <cell r="B3840" t="str">
            <v xml:space="preserve">  </v>
          </cell>
        </row>
        <row r="3841">
          <cell r="B3841" t="str">
            <v xml:space="preserve">  </v>
          </cell>
        </row>
        <row r="3842">
          <cell r="B3842" t="str">
            <v xml:space="preserve">  </v>
          </cell>
        </row>
        <row r="3843">
          <cell r="B3843" t="str">
            <v xml:space="preserve">  </v>
          </cell>
        </row>
        <row r="3844">
          <cell r="B3844" t="str">
            <v xml:space="preserve">  </v>
          </cell>
        </row>
        <row r="3845">
          <cell r="B3845" t="str">
            <v xml:space="preserve">  </v>
          </cell>
        </row>
        <row r="3846">
          <cell r="B3846" t="str">
            <v xml:space="preserve">  </v>
          </cell>
        </row>
        <row r="3847">
          <cell r="B3847" t="str">
            <v xml:space="preserve">  </v>
          </cell>
        </row>
        <row r="3848">
          <cell r="B3848" t="str">
            <v xml:space="preserve">  </v>
          </cell>
        </row>
        <row r="3849">
          <cell r="B3849" t="str">
            <v xml:space="preserve">  </v>
          </cell>
        </row>
        <row r="3850">
          <cell r="B3850" t="str">
            <v xml:space="preserve">  </v>
          </cell>
        </row>
        <row r="3851">
          <cell r="B3851" t="str">
            <v xml:space="preserve">  </v>
          </cell>
        </row>
        <row r="3852">
          <cell r="B3852" t="str">
            <v xml:space="preserve">  </v>
          </cell>
        </row>
        <row r="3853">
          <cell r="B3853" t="str">
            <v xml:space="preserve">  </v>
          </cell>
        </row>
        <row r="3854">
          <cell r="B3854" t="str">
            <v xml:space="preserve">  </v>
          </cell>
        </row>
        <row r="3855">
          <cell r="B3855" t="str">
            <v xml:space="preserve">  </v>
          </cell>
        </row>
        <row r="3856">
          <cell r="B3856" t="str">
            <v xml:space="preserve">  </v>
          </cell>
        </row>
        <row r="3857">
          <cell r="B3857" t="str">
            <v xml:space="preserve">  </v>
          </cell>
        </row>
        <row r="3858">
          <cell r="B3858" t="str">
            <v xml:space="preserve">  </v>
          </cell>
        </row>
        <row r="3859">
          <cell r="B3859" t="str">
            <v xml:space="preserve">  </v>
          </cell>
        </row>
        <row r="3860">
          <cell r="B3860" t="str">
            <v xml:space="preserve">  </v>
          </cell>
        </row>
        <row r="3861">
          <cell r="B3861" t="str">
            <v xml:space="preserve">  </v>
          </cell>
        </row>
        <row r="3862">
          <cell r="B3862" t="str">
            <v xml:space="preserve">  </v>
          </cell>
        </row>
        <row r="3863">
          <cell r="B3863" t="str">
            <v xml:space="preserve">  </v>
          </cell>
        </row>
        <row r="3864">
          <cell r="B3864" t="str">
            <v xml:space="preserve">  </v>
          </cell>
        </row>
        <row r="3865">
          <cell r="B3865" t="str">
            <v xml:space="preserve">  </v>
          </cell>
        </row>
        <row r="3866">
          <cell r="B3866" t="str">
            <v xml:space="preserve">  </v>
          </cell>
        </row>
        <row r="3867">
          <cell r="B3867" t="str">
            <v xml:space="preserve">  </v>
          </cell>
        </row>
        <row r="3868">
          <cell r="B3868" t="str">
            <v xml:space="preserve">  </v>
          </cell>
        </row>
        <row r="3869">
          <cell r="B3869" t="str">
            <v xml:space="preserve">  </v>
          </cell>
        </row>
        <row r="3870">
          <cell r="B3870" t="str">
            <v xml:space="preserve">  </v>
          </cell>
        </row>
        <row r="3871">
          <cell r="B3871" t="str">
            <v xml:space="preserve">  </v>
          </cell>
        </row>
        <row r="3872">
          <cell r="B3872" t="str">
            <v xml:space="preserve">  </v>
          </cell>
        </row>
        <row r="3873">
          <cell r="B3873" t="str">
            <v xml:space="preserve">  </v>
          </cell>
        </row>
        <row r="3874">
          <cell r="B3874" t="str">
            <v xml:space="preserve">  </v>
          </cell>
        </row>
        <row r="3875">
          <cell r="B3875" t="str">
            <v xml:space="preserve">  </v>
          </cell>
        </row>
        <row r="3876">
          <cell r="B3876" t="str">
            <v xml:space="preserve">  </v>
          </cell>
        </row>
        <row r="3877">
          <cell r="B3877" t="str">
            <v xml:space="preserve">  </v>
          </cell>
        </row>
        <row r="3878">
          <cell r="B3878" t="str">
            <v xml:space="preserve">  </v>
          </cell>
        </row>
        <row r="3879">
          <cell r="B3879" t="str">
            <v xml:space="preserve">  </v>
          </cell>
        </row>
        <row r="3880">
          <cell r="B3880" t="str">
            <v xml:space="preserve">  </v>
          </cell>
        </row>
        <row r="3881">
          <cell r="B3881" t="str">
            <v xml:space="preserve">  </v>
          </cell>
        </row>
        <row r="3882">
          <cell r="B3882" t="str">
            <v xml:space="preserve">  </v>
          </cell>
        </row>
        <row r="3883">
          <cell r="B3883" t="str">
            <v xml:space="preserve">  </v>
          </cell>
        </row>
        <row r="3884">
          <cell r="B3884" t="str">
            <v xml:space="preserve">  </v>
          </cell>
        </row>
        <row r="3885">
          <cell r="B3885" t="str">
            <v xml:space="preserve">  </v>
          </cell>
        </row>
        <row r="3886">
          <cell r="B3886" t="str">
            <v xml:space="preserve">  </v>
          </cell>
        </row>
        <row r="3887">
          <cell r="B3887" t="str">
            <v xml:space="preserve">  </v>
          </cell>
        </row>
        <row r="3888">
          <cell r="B3888" t="str">
            <v xml:space="preserve">  </v>
          </cell>
        </row>
        <row r="3889">
          <cell r="B3889" t="str">
            <v xml:space="preserve">  </v>
          </cell>
        </row>
        <row r="3890">
          <cell r="B3890" t="str">
            <v xml:space="preserve">  </v>
          </cell>
        </row>
        <row r="3891">
          <cell r="B3891" t="str">
            <v xml:space="preserve">  </v>
          </cell>
        </row>
        <row r="3892">
          <cell r="B3892" t="str">
            <v xml:space="preserve">  </v>
          </cell>
        </row>
        <row r="3893">
          <cell r="B3893" t="str">
            <v xml:space="preserve">  </v>
          </cell>
        </row>
        <row r="3894">
          <cell r="B3894" t="str">
            <v xml:space="preserve">  </v>
          </cell>
        </row>
        <row r="3895">
          <cell r="B3895" t="str">
            <v xml:space="preserve">  </v>
          </cell>
        </row>
        <row r="3896">
          <cell r="B3896" t="str">
            <v xml:space="preserve">  </v>
          </cell>
        </row>
        <row r="3897">
          <cell r="B3897" t="str">
            <v xml:space="preserve">  </v>
          </cell>
        </row>
        <row r="3898">
          <cell r="B3898" t="str">
            <v xml:space="preserve">  </v>
          </cell>
        </row>
        <row r="3899">
          <cell r="B3899" t="str">
            <v xml:space="preserve">  </v>
          </cell>
        </row>
        <row r="3900">
          <cell r="B3900" t="str">
            <v xml:space="preserve">  </v>
          </cell>
        </row>
        <row r="3901">
          <cell r="B3901" t="str">
            <v xml:space="preserve">  </v>
          </cell>
        </row>
        <row r="3902">
          <cell r="B3902" t="str">
            <v xml:space="preserve">  </v>
          </cell>
        </row>
        <row r="3903">
          <cell r="B3903" t="str">
            <v xml:space="preserve">  </v>
          </cell>
        </row>
        <row r="3904">
          <cell r="B3904" t="str">
            <v xml:space="preserve">  </v>
          </cell>
        </row>
        <row r="3905">
          <cell r="B3905" t="str">
            <v xml:space="preserve">  </v>
          </cell>
        </row>
        <row r="3906">
          <cell r="B3906" t="str">
            <v xml:space="preserve">  </v>
          </cell>
        </row>
        <row r="3907">
          <cell r="B3907" t="str">
            <v xml:space="preserve">  </v>
          </cell>
        </row>
        <row r="3908">
          <cell r="B3908" t="str">
            <v xml:space="preserve">  </v>
          </cell>
        </row>
        <row r="3909">
          <cell r="B3909" t="str">
            <v xml:space="preserve">  </v>
          </cell>
        </row>
        <row r="3910">
          <cell r="B3910" t="str">
            <v xml:space="preserve">  </v>
          </cell>
        </row>
        <row r="3911">
          <cell r="B3911" t="str">
            <v xml:space="preserve">  </v>
          </cell>
        </row>
        <row r="3912">
          <cell r="B3912" t="str">
            <v xml:space="preserve">  </v>
          </cell>
        </row>
        <row r="3913">
          <cell r="B3913" t="str">
            <v xml:space="preserve">  </v>
          </cell>
        </row>
        <row r="3914">
          <cell r="B3914" t="str">
            <v xml:space="preserve">  </v>
          </cell>
        </row>
        <row r="3915">
          <cell r="B3915" t="str">
            <v xml:space="preserve">  </v>
          </cell>
        </row>
        <row r="3916">
          <cell r="B3916" t="str">
            <v xml:space="preserve">  </v>
          </cell>
        </row>
        <row r="3917">
          <cell r="B3917" t="str">
            <v xml:space="preserve">  </v>
          </cell>
        </row>
        <row r="3918">
          <cell r="B3918" t="str">
            <v xml:space="preserve">  </v>
          </cell>
        </row>
        <row r="3919">
          <cell r="B3919" t="str">
            <v xml:space="preserve">  </v>
          </cell>
        </row>
        <row r="3920">
          <cell r="B3920" t="str">
            <v xml:space="preserve">  </v>
          </cell>
        </row>
        <row r="3921">
          <cell r="B3921" t="str">
            <v xml:space="preserve">  </v>
          </cell>
        </row>
        <row r="3922">
          <cell r="B3922" t="str">
            <v xml:space="preserve">  </v>
          </cell>
        </row>
        <row r="3923">
          <cell r="B3923" t="str">
            <v xml:space="preserve">  </v>
          </cell>
        </row>
        <row r="3924">
          <cell r="B3924" t="str">
            <v xml:space="preserve">  </v>
          </cell>
        </row>
        <row r="3925">
          <cell r="B3925" t="str">
            <v xml:space="preserve">  </v>
          </cell>
        </row>
        <row r="3926">
          <cell r="B3926" t="str">
            <v xml:space="preserve">  </v>
          </cell>
        </row>
        <row r="3927">
          <cell r="B3927" t="str">
            <v xml:space="preserve">  </v>
          </cell>
        </row>
        <row r="3928">
          <cell r="B3928" t="str">
            <v xml:space="preserve">  </v>
          </cell>
        </row>
        <row r="3929">
          <cell r="B3929" t="str">
            <v xml:space="preserve">  </v>
          </cell>
        </row>
        <row r="3930">
          <cell r="B3930" t="str">
            <v xml:space="preserve">  </v>
          </cell>
        </row>
        <row r="3931">
          <cell r="B3931" t="str">
            <v xml:space="preserve">  </v>
          </cell>
        </row>
        <row r="3932">
          <cell r="B3932" t="str">
            <v xml:space="preserve">  </v>
          </cell>
        </row>
        <row r="3933">
          <cell r="B3933" t="str">
            <v xml:space="preserve">  </v>
          </cell>
        </row>
        <row r="3934">
          <cell r="B3934" t="str">
            <v xml:space="preserve">  </v>
          </cell>
        </row>
        <row r="3935">
          <cell r="B3935" t="str">
            <v xml:space="preserve">  </v>
          </cell>
        </row>
        <row r="3936">
          <cell r="B3936" t="str">
            <v xml:space="preserve">  </v>
          </cell>
        </row>
        <row r="3937">
          <cell r="B3937" t="str">
            <v xml:space="preserve">  </v>
          </cell>
        </row>
        <row r="3938">
          <cell r="B3938" t="str">
            <v xml:space="preserve">  </v>
          </cell>
        </row>
        <row r="3939">
          <cell r="B3939" t="str">
            <v xml:space="preserve">  </v>
          </cell>
        </row>
        <row r="3940">
          <cell r="B3940" t="str">
            <v xml:space="preserve">  </v>
          </cell>
        </row>
        <row r="3941">
          <cell r="B3941" t="str">
            <v xml:space="preserve">  </v>
          </cell>
        </row>
        <row r="3942">
          <cell r="B3942" t="str">
            <v xml:space="preserve">  </v>
          </cell>
        </row>
        <row r="3943">
          <cell r="B3943" t="str">
            <v xml:space="preserve">  </v>
          </cell>
        </row>
        <row r="3944">
          <cell r="B3944" t="str">
            <v xml:space="preserve">  </v>
          </cell>
        </row>
        <row r="3945">
          <cell r="B3945" t="str">
            <v xml:space="preserve">  </v>
          </cell>
        </row>
        <row r="3946">
          <cell r="B3946" t="str">
            <v xml:space="preserve">  </v>
          </cell>
        </row>
        <row r="3947">
          <cell r="B3947" t="str">
            <v xml:space="preserve">  </v>
          </cell>
        </row>
        <row r="3948">
          <cell r="B3948" t="str">
            <v xml:space="preserve">  </v>
          </cell>
        </row>
        <row r="3949">
          <cell r="B3949" t="str">
            <v xml:space="preserve">  </v>
          </cell>
        </row>
        <row r="3950">
          <cell r="B3950" t="str">
            <v xml:space="preserve">  </v>
          </cell>
        </row>
        <row r="3951">
          <cell r="B3951" t="str">
            <v xml:space="preserve">  </v>
          </cell>
        </row>
        <row r="3952">
          <cell r="B3952" t="str">
            <v xml:space="preserve">  </v>
          </cell>
        </row>
        <row r="3953">
          <cell r="B3953" t="str">
            <v xml:space="preserve">  </v>
          </cell>
        </row>
        <row r="3954">
          <cell r="B3954" t="str">
            <v xml:space="preserve">  </v>
          </cell>
        </row>
        <row r="3955">
          <cell r="B3955" t="str">
            <v xml:space="preserve">  </v>
          </cell>
        </row>
        <row r="3956">
          <cell r="B3956" t="str">
            <v xml:space="preserve">  </v>
          </cell>
        </row>
        <row r="3957">
          <cell r="B3957" t="str">
            <v xml:space="preserve">  </v>
          </cell>
        </row>
        <row r="3958">
          <cell r="B3958" t="str">
            <v xml:space="preserve">  </v>
          </cell>
        </row>
        <row r="3959">
          <cell r="B3959" t="str">
            <v xml:space="preserve">  </v>
          </cell>
        </row>
        <row r="3960">
          <cell r="B3960" t="str">
            <v xml:space="preserve">  </v>
          </cell>
        </row>
        <row r="3961">
          <cell r="B3961" t="str">
            <v xml:space="preserve">  </v>
          </cell>
        </row>
        <row r="3962">
          <cell r="B3962" t="str">
            <v xml:space="preserve">  </v>
          </cell>
        </row>
        <row r="3963">
          <cell r="B3963" t="str">
            <v xml:space="preserve">  </v>
          </cell>
        </row>
        <row r="3964">
          <cell r="B3964" t="str">
            <v xml:space="preserve">  </v>
          </cell>
        </row>
        <row r="3965">
          <cell r="B3965" t="str">
            <v xml:space="preserve">  </v>
          </cell>
        </row>
        <row r="3966">
          <cell r="B3966" t="str">
            <v xml:space="preserve">  </v>
          </cell>
        </row>
        <row r="3967">
          <cell r="B3967" t="str">
            <v xml:space="preserve">  </v>
          </cell>
        </row>
        <row r="3968">
          <cell r="B3968" t="str">
            <v xml:space="preserve">  </v>
          </cell>
        </row>
        <row r="3969">
          <cell r="B3969" t="str">
            <v xml:space="preserve">  </v>
          </cell>
        </row>
        <row r="3970">
          <cell r="B3970" t="str">
            <v xml:space="preserve">  </v>
          </cell>
        </row>
        <row r="3971">
          <cell r="B3971" t="str">
            <v xml:space="preserve">  </v>
          </cell>
        </row>
        <row r="3972">
          <cell r="B3972" t="str">
            <v xml:space="preserve">  </v>
          </cell>
        </row>
        <row r="3973">
          <cell r="B3973" t="str">
            <v xml:space="preserve">  </v>
          </cell>
        </row>
        <row r="3974">
          <cell r="B3974" t="str">
            <v xml:space="preserve">  </v>
          </cell>
        </row>
        <row r="3975">
          <cell r="B3975" t="str">
            <v xml:space="preserve">  </v>
          </cell>
        </row>
        <row r="3976">
          <cell r="B3976" t="str">
            <v xml:space="preserve">  </v>
          </cell>
        </row>
        <row r="3977">
          <cell r="B3977" t="str">
            <v xml:space="preserve">  </v>
          </cell>
        </row>
        <row r="3978">
          <cell r="B3978" t="str">
            <v xml:space="preserve">  </v>
          </cell>
        </row>
        <row r="3979">
          <cell r="B3979" t="str">
            <v xml:space="preserve">  </v>
          </cell>
        </row>
        <row r="3980">
          <cell r="B3980" t="str">
            <v xml:space="preserve">  </v>
          </cell>
        </row>
        <row r="3981">
          <cell r="B3981" t="str">
            <v xml:space="preserve">  </v>
          </cell>
        </row>
        <row r="3982">
          <cell r="B3982" t="str">
            <v xml:space="preserve">  </v>
          </cell>
        </row>
        <row r="3983">
          <cell r="B3983" t="str">
            <v xml:space="preserve">  </v>
          </cell>
        </row>
        <row r="3984">
          <cell r="B3984" t="str">
            <v xml:space="preserve">  </v>
          </cell>
        </row>
        <row r="3985">
          <cell r="B3985" t="str">
            <v xml:space="preserve">  </v>
          </cell>
        </row>
        <row r="3986">
          <cell r="B3986" t="str">
            <v xml:space="preserve">  </v>
          </cell>
        </row>
        <row r="3987">
          <cell r="B3987" t="str">
            <v xml:space="preserve">  </v>
          </cell>
        </row>
        <row r="3988">
          <cell r="B3988" t="str">
            <v xml:space="preserve">  </v>
          </cell>
        </row>
        <row r="3989">
          <cell r="B3989" t="str">
            <v xml:space="preserve">  </v>
          </cell>
        </row>
        <row r="3990">
          <cell r="B3990" t="str">
            <v xml:space="preserve">  </v>
          </cell>
        </row>
        <row r="3991">
          <cell r="B3991" t="str">
            <v xml:space="preserve">  </v>
          </cell>
        </row>
        <row r="3992">
          <cell r="B3992" t="str">
            <v xml:space="preserve">  </v>
          </cell>
        </row>
        <row r="3993">
          <cell r="B3993" t="str">
            <v xml:space="preserve">  </v>
          </cell>
        </row>
        <row r="3994">
          <cell r="B3994" t="str">
            <v xml:space="preserve">  </v>
          </cell>
        </row>
        <row r="3995">
          <cell r="B3995" t="str">
            <v xml:space="preserve">  </v>
          </cell>
        </row>
        <row r="3996">
          <cell r="B3996" t="str">
            <v xml:space="preserve">  </v>
          </cell>
        </row>
        <row r="3997">
          <cell r="B3997" t="str">
            <v xml:space="preserve">  </v>
          </cell>
        </row>
        <row r="3998">
          <cell r="B3998" t="str">
            <v xml:space="preserve">  </v>
          </cell>
        </row>
        <row r="3999">
          <cell r="B3999" t="str">
            <v xml:space="preserve">  </v>
          </cell>
        </row>
        <row r="4000">
          <cell r="B4000" t="str">
            <v xml:space="preserve">  </v>
          </cell>
        </row>
        <row r="4001">
          <cell r="B4001" t="str">
            <v xml:space="preserve">  </v>
          </cell>
        </row>
        <row r="4002">
          <cell r="B4002" t="str">
            <v xml:space="preserve">  </v>
          </cell>
        </row>
        <row r="4003">
          <cell r="B4003" t="str">
            <v xml:space="preserve">  </v>
          </cell>
        </row>
        <row r="4004">
          <cell r="B4004" t="str">
            <v xml:space="preserve">  </v>
          </cell>
        </row>
        <row r="4005">
          <cell r="B4005" t="str">
            <v xml:space="preserve">  </v>
          </cell>
        </row>
        <row r="4006">
          <cell r="B4006" t="str">
            <v xml:space="preserve">  </v>
          </cell>
        </row>
        <row r="4007">
          <cell r="B4007" t="str">
            <v xml:space="preserve">  </v>
          </cell>
        </row>
        <row r="4008">
          <cell r="B4008" t="str">
            <v xml:space="preserve">  </v>
          </cell>
        </row>
        <row r="4009">
          <cell r="B4009" t="str">
            <v xml:space="preserve">  </v>
          </cell>
        </row>
        <row r="4010">
          <cell r="B4010" t="str">
            <v xml:space="preserve">  </v>
          </cell>
        </row>
        <row r="4011">
          <cell r="B4011" t="str">
            <v xml:space="preserve">  </v>
          </cell>
        </row>
        <row r="4012">
          <cell r="B4012" t="str">
            <v xml:space="preserve">  </v>
          </cell>
        </row>
        <row r="4013">
          <cell r="B4013" t="str">
            <v xml:space="preserve">  </v>
          </cell>
        </row>
        <row r="4014">
          <cell r="B4014" t="str">
            <v xml:space="preserve">  </v>
          </cell>
        </row>
        <row r="4015">
          <cell r="B4015" t="str">
            <v xml:space="preserve">  </v>
          </cell>
        </row>
        <row r="4016">
          <cell r="B4016" t="str">
            <v xml:space="preserve">  </v>
          </cell>
        </row>
        <row r="4017">
          <cell r="B4017" t="str">
            <v xml:space="preserve">  </v>
          </cell>
        </row>
        <row r="4018">
          <cell r="B4018" t="str">
            <v xml:space="preserve">  </v>
          </cell>
        </row>
        <row r="4019">
          <cell r="B4019" t="str">
            <v xml:space="preserve">  </v>
          </cell>
        </row>
        <row r="4020">
          <cell r="B4020" t="str">
            <v xml:space="preserve">  </v>
          </cell>
        </row>
        <row r="4021">
          <cell r="B4021" t="str">
            <v xml:space="preserve">  </v>
          </cell>
        </row>
        <row r="4022">
          <cell r="B4022" t="str">
            <v xml:space="preserve">  </v>
          </cell>
        </row>
        <row r="4023">
          <cell r="B4023" t="str">
            <v xml:space="preserve">  </v>
          </cell>
        </row>
        <row r="4024">
          <cell r="B4024" t="str">
            <v xml:space="preserve">  </v>
          </cell>
        </row>
        <row r="4025">
          <cell r="B4025" t="str">
            <v xml:space="preserve">  </v>
          </cell>
        </row>
        <row r="4026">
          <cell r="B4026" t="str">
            <v xml:space="preserve">  </v>
          </cell>
        </row>
        <row r="4027">
          <cell r="B4027" t="str">
            <v xml:space="preserve">  </v>
          </cell>
        </row>
        <row r="4028">
          <cell r="B4028" t="str">
            <v xml:space="preserve">  </v>
          </cell>
        </row>
        <row r="4029">
          <cell r="B4029" t="str">
            <v xml:space="preserve">  </v>
          </cell>
        </row>
        <row r="4030">
          <cell r="B4030" t="str">
            <v xml:space="preserve">  </v>
          </cell>
        </row>
        <row r="4031">
          <cell r="B4031" t="str">
            <v xml:space="preserve">  </v>
          </cell>
        </row>
        <row r="4032">
          <cell r="B4032" t="str">
            <v xml:space="preserve">  </v>
          </cell>
        </row>
        <row r="4033">
          <cell r="B4033" t="str">
            <v xml:space="preserve">  </v>
          </cell>
        </row>
        <row r="4034">
          <cell r="B4034" t="str">
            <v xml:space="preserve">  </v>
          </cell>
        </row>
        <row r="4035">
          <cell r="B4035" t="str">
            <v xml:space="preserve">  </v>
          </cell>
        </row>
        <row r="4036">
          <cell r="B4036" t="str">
            <v xml:space="preserve">  </v>
          </cell>
        </row>
        <row r="4037">
          <cell r="B4037" t="str">
            <v xml:space="preserve">  </v>
          </cell>
        </row>
        <row r="4038">
          <cell r="B4038" t="str">
            <v xml:space="preserve">  </v>
          </cell>
        </row>
        <row r="4039">
          <cell r="B4039" t="str">
            <v xml:space="preserve">  </v>
          </cell>
        </row>
        <row r="4040">
          <cell r="B4040" t="str">
            <v xml:space="preserve">  </v>
          </cell>
        </row>
        <row r="4041">
          <cell r="B4041" t="str">
            <v xml:space="preserve">  </v>
          </cell>
        </row>
        <row r="4042">
          <cell r="B4042" t="str">
            <v xml:space="preserve">  </v>
          </cell>
        </row>
        <row r="4043">
          <cell r="B4043" t="str">
            <v xml:space="preserve">  </v>
          </cell>
        </row>
        <row r="4044">
          <cell r="B4044" t="str">
            <v xml:space="preserve">  </v>
          </cell>
        </row>
        <row r="4045">
          <cell r="B4045" t="str">
            <v xml:space="preserve">  </v>
          </cell>
        </row>
        <row r="4046">
          <cell r="B4046" t="str">
            <v xml:space="preserve">  </v>
          </cell>
        </row>
        <row r="4047">
          <cell r="B4047" t="str">
            <v xml:space="preserve">  </v>
          </cell>
        </row>
        <row r="4048">
          <cell r="B4048" t="str">
            <v xml:space="preserve">  </v>
          </cell>
        </row>
        <row r="4049">
          <cell r="B4049" t="str">
            <v xml:space="preserve">  </v>
          </cell>
        </row>
        <row r="4050">
          <cell r="B4050" t="str">
            <v xml:space="preserve">  </v>
          </cell>
        </row>
        <row r="4051">
          <cell r="B4051" t="str">
            <v xml:space="preserve">  </v>
          </cell>
        </row>
        <row r="4052">
          <cell r="B4052" t="str">
            <v xml:space="preserve">  </v>
          </cell>
        </row>
        <row r="4053">
          <cell r="B4053" t="str">
            <v xml:space="preserve">  </v>
          </cell>
        </row>
        <row r="4054">
          <cell r="B4054" t="str">
            <v xml:space="preserve">  </v>
          </cell>
        </row>
        <row r="4055">
          <cell r="B4055" t="str">
            <v xml:space="preserve">  </v>
          </cell>
        </row>
        <row r="4056">
          <cell r="B4056" t="str">
            <v xml:space="preserve">  </v>
          </cell>
        </row>
        <row r="4057">
          <cell r="B4057" t="str">
            <v xml:space="preserve">  </v>
          </cell>
        </row>
        <row r="4058">
          <cell r="B4058" t="str">
            <v xml:space="preserve">  </v>
          </cell>
        </row>
        <row r="4059">
          <cell r="B4059" t="str">
            <v xml:space="preserve">  </v>
          </cell>
        </row>
        <row r="4060">
          <cell r="B4060" t="str">
            <v xml:space="preserve">  </v>
          </cell>
        </row>
        <row r="4061">
          <cell r="B4061" t="str">
            <v xml:space="preserve">  </v>
          </cell>
        </row>
        <row r="4062">
          <cell r="B4062" t="str">
            <v xml:space="preserve">  </v>
          </cell>
        </row>
        <row r="4063">
          <cell r="B4063" t="str">
            <v xml:space="preserve">  </v>
          </cell>
        </row>
        <row r="4064">
          <cell r="B4064" t="str">
            <v xml:space="preserve">  </v>
          </cell>
        </row>
        <row r="4065">
          <cell r="B4065" t="str">
            <v xml:space="preserve">  </v>
          </cell>
        </row>
        <row r="4066">
          <cell r="B4066" t="str">
            <v xml:space="preserve">  </v>
          </cell>
        </row>
        <row r="4067">
          <cell r="B4067" t="str">
            <v xml:space="preserve">  </v>
          </cell>
        </row>
        <row r="4068">
          <cell r="B4068" t="str">
            <v xml:space="preserve">  </v>
          </cell>
        </row>
        <row r="4069">
          <cell r="B4069" t="str">
            <v xml:space="preserve">  </v>
          </cell>
        </row>
        <row r="4070">
          <cell r="B4070" t="str">
            <v xml:space="preserve">  </v>
          </cell>
        </row>
        <row r="4071">
          <cell r="B4071" t="str">
            <v xml:space="preserve">  </v>
          </cell>
        </row>
        <row r="4072">
          <cell r="B4072" t="str">
            <v xml:space="preserve">  </v>
          </cell>
        </row>
        <row r="4073">
          <cell r="B4073" t="str">
            <v xml:space="preserve">  </v>
          </cell>
        </row>
        <row r="4074">
          <cell r="B4074" t="str">
            <v xml:space="preserve">  </v>
          </cell>
        </row>
        <row r="4075">
          <cell r="B4075" t="str">
            <v xml:space="preserve">  </v>
          </cell>
        </row>
        <row r="4076">
          <cell r="B4076" t="str">
            <v xml:space="preserve">  </v>
          </cell>
        </row>
        <row r="4077">
          <cell r="B4077" t="str">
            <v xml:space="preserve">  </v>
          </cell>
        </row>
        <row r="4078">
          <cell r="B4078" t="str">
            <v xml:space="preserve">  </v>
          </cell>
        </row>
        <row r="4079">
          <cell r="B4079" t="str">
            <v xml:space="preserve">  </v>
          </cell>
        </row>
        <row r="4080">
          <cell r="B4080" t="str">
            <v xml:space="preserve">  </v>
          </cell>
        </row>
        <row r="4081">
          <cell r="B4081" t="str">
            <v xml:space="preserve">  </v>
          </cell>
        </row>
        <row r="4082">
          <cell r="B4082" t="str">
            <v xml:space="preserve">  </v>
          </cell>
        </row>
        <row r="4083">
          <cell r="B4083" t="str">
            <v xml:space="preserve">  </v>
          </cell>
        </row>
        <row r="4084">
          <cell r="B4084" t="str">
            <v xml:space="preserve">  </v>
          </cell>
        </row>
        <row r="4085">
          <cell r="B4085" t="str">
            <v xml:space="preserve">  </v>
          </cell>
        </row>
        <row r="4086">
          <cell r="B4086" t="str">
            <v xml:space="preserve">  </v>
          </cell>
        </row>
        <row r="4087">
          <cell r="B4087" t="str">
            <v xml:space="preserve">  </v>
          </cell>
        </row>
        <row r="4088">
          <cell r="B4088" t="str">
            <v xml:space="preserve">  </v>
          </cell>
        </row>
        <row r="4089">
          <cell r="B4089" t="str">
            <v xml:space="preserve">  </v>
          </cell>
        </row>
        <row r="4090">
          <cell r="B4090" t="str">
            <v xml:space="preserve">  </v>
          </cell>
        </row>
        <row r="4091">
          <cell r="B4091" t="str">
            <v xml:space="preserve">  </v>
          </cell>
        </row>
        <row r="4092">
          <cell r="B4092" t="str">
            <v xml:space="preserve">  </v>
          </cell>
        </row>
        <row r="4093">
          <cell r="B4093" t="str">
            <v xml:space="preserve">  </v>
          </cell>
        </row>
        <row r="4094">
          <cell r="B4094" t="str">
            <v xml:space="preserve">  </v>
          </cell>
        </row>
        <row r="4095">
          <cell r="B4095" t="str">
            <v xml:space="preserve">  </v>
          </cell>
        </row>
        <row r="4096">
          <cell r="B4096" t="str">
            <v xml:space="preserve">  </v>
          </cell>
        </row>
        <row r="4097">
          <cell r="B4097" t="str">
            <v xml:space="preserve">  </v>
          </cell>
        </row>
        <row r="4098">
          <cell r="B4098" t="str">
            <v xml:space="preserve">  </v>
          </cell>
        </row>
        <row r="4099">
          <cell r="B4099" t="str">
            <v xml:space="preserve">  </v>
          </cell>
        </row>
        <row r="4100">
          <cell r="B4100" t="str">
            <v xml:space="preserve">  </v>
          </cell>
        </row>
        <row r="4101">
          <cell r="B4101" t="str">
            <v xml:space="preserve">  </v>
          </cell>
        </row>
        <row r="4102">
          <cell r="B4102" t="str">
            <v xml:space="preserve">  </v>
          </cell>
        </row>
        <row r="4103">
          <cell r="B4103" t="str">
            <v xml:space="preserve">  </v>
          </cell>
        </row>
        <row r="4104">
          <cell r="B4104" t="str">
            <v xml:space="preserve">  </v>
          </cell>
        </row>
        <row r="4105">
          <cell r="B4105" t="str">
            <v xml:space="preserve">  </v>
          </cell>
        </row>
        <row r="4106">
          <cell r="B4106" t="str">
            <v xml:space="preserve">  </v>
          </cell>
        </row>
        <row r="4107">
          <cell r="B4107" t="str">
            <v xml:space="preserve">  </v>
          </cell>
        </row>
        <row r="4108">
          <cell r="B4108" t="str">
            <v xml:space="preserve">  </v>
          </cell>
        </row>
        <row r="4109">
          <cell r="B4109" t="str">
            <v xml:space="preserve">  </v>
          </cell>
        </row>
        <row r="4110">
          <cell r="B4110" t="str">
            <v xml:space="preserve">  </v>
          </cell>
        </row>
        <row r="4111">
          <cell r="B4111" t="str">
            <v xml:space="preserve">  </v>
          </cell>
        </row>
        <row r="4112">
          <cell r="B4112" t="str">
            <v xml:space="preserve">  </v>
          </cell>
        </row>
        <row r="4113">
          <cell r="B4113" t="str">
            <v xml:space="preserve">  </v>
          </cell>
        </row>
        <row r="4114">
          <cell r="B4114" t="str">
            <v xml:space="preserve">  </v>
          </cell>
        </row>
        <row r="4115">
          <cell r="B4115" t="str">
            <v xml:space="preserve">  </v>
          </cell>
        </row>
        <row r="4116">
          <cell r="B4116" t="str">
            <v xml:space="preserve">  </v>
          </cell>
        </row>
        <row r="4117">
          <cell r="B4117" t="str">
            <v xml:space="preserve">  </v>
          </cell>
        </row>
        <row r="4118">
          <cell r="B4118" t="str">
            <v xml:space="preserve">  </v>
          </cell>
        </row>
        <row r="4119">
          <cell r="B4119" t="str">
            <v xml:space="preserve">  </v>
          </cell>
        </row>
        <row r="4120">
          <cell r="B4120" t="str">
            <v xml:space="preserve">  </v>
          </cell>
        </row>
        <row r="4121">
          <cell r="B4121" t="str">
            <v xml:space="preserve">  </v>
          </cell>
        </row>
        <row r="4122">
          <cell r="B4122" t="str">
            <v xml:space="preserve">  </v>
          </cell>
        </row>
        <row r="4123">
          <cell r="B4123" t="str">
            <v xml:space="preserve">  </v>
          </cell>
        </row>
        <row r="4124">
          <cell r="B4124" t="str">
            <v xml:space="preserve">  </v>
          </cell>
        </row>
        <row r="4125">
          <cell r="B4125" t="str">
            <v xml:space="preserve">  </v>
          </cell>
        </row>
        <row r="4126">
          <cell r="B4126" t="str">
            <v xml:space="preserve">  </v>
          </cell>
        </row>
        <row r="4127">
          <cell r="B4127" t="str">
            <v xml:space="preserve">  </v>
          </cell>
        </row>
        <row r="4128">
          <cell r="B4128" t="str">
            <v xml:space="preserve">  </v>
          </cell>
        </row>
        <row r="4129">
          <cell r="B4129" t="str">
            <v xml:space="preserve">  </v>
          </cell>
        </row>
        <row r="4130">
          <cell r="B4130" t="str">
            <v xml:space="preserve">  </v>
          </cell>
        </row>
        <row r="4131">
          <cell r="B4131" t="str">
            <v xml:space="preserve">  </v>
          </cell>
        </row>
        <row r="4132">
          <cell r="B4132" t="str">
            <v xml:space="preserve">  </v>
          </cell>
        </row>
        <row r="4133">
          <cell r="B4133" t="str">
            <v xml:space="preserve">  </v>
          </cell>
        </row>
        <row r="4134">
          <cell r="B4134" t="str">
            <v xml:space="preserve">  </v>
          </cell>
        </row>
        <row r="4135">
          <cell r="B4135" t="str">
            <v xml:space="preserve">  </v>
          </cell>
        </row>
        <row r="4136">
          <cell r="B4136" t="str">
            <v xml:space="preserve">  </v>
          </cell>
        </row>
        <row r="4137">
          <cell r="B4137" t="str">
            <v xml:space="preserve">  </v>
          </cell>
        </row>
        <row r="4138">
          <cell r="B4138" t="str">
            <v xml:space="preserve">  </v>
          </cell>
        </row>
        <row r="4139">
          <cell r="B4139" t="str">
            <v xml:space="preserve">  </v>
          </cell>
        </row>
        <row r="4140">
          <cell r="B4140" t="str">
            <v xml:space="preserve">  </v>
          </cell>
        </row>
        <row r="4141">
          <cell r="B4141" t="str">
            <v xml:space="preserve">  </v>
          </cell>
        </row>
        <row r="4142">
          <cell r="B4142" t="str">
            <v xml:space="preserve">  </v>
          </cell>
        </row>
        <row r="4143">
          <cell r="B4143" t="str">
            <v xml:space="preserve">  </v>
          </cell>
        </row>
        <row r="4144">
          <cell r="B4144" t="str">
            <v xml:space="preserve">  </v>
          </cell>
        </row>
        <row r="4145">
          <cell r="B4145" t="str">
            <v xml:space="preserve">  </v>
          </cell>
        </row>
        <row r="4146">
          <cell r="B4146" t="str">
            <v xml:space="preserve">  </v>
          </cell>
        </row>
        <row r="4147">
          <cell r="B4147" t="str">
            <v xml:space="preserve">  </v>
          </cell>
        </row>
        <row r="4148">
          <cell r="B4148" t="str">
            <v xml:space="preserve">  </v>
          </cell>
        </row>
        <row r="4149">
          <cell r="B4149" t="str">
            <v xml:space="preserve">  </v>
          </cell>
        </row>
        <row r="4150">
          <cell r="B4150" t="str">
            <v xml:space="preserve">  </v>
          </cell>
        </row>
        <row r="4151">
          <cell r="B4151" t="str">
            <v xml:space="preserve">  </v>
          </cell>
        </row>
        <row r="4152">
          <cell r="B4152" t="str">
            <v xml:space="preserve">  </v>
          </cell>
        </row>
        <row r="4153">
          <cell r="B4153" t="str">
            <v xml:space="preserve">  </v>
          </cell>
        </row>
        <row r="4154">
          <cell r="B4154" t="str">
            <v xml:space="preserve">  </v>
          </cell>
        </row>
        <row r="4155">
          <cell r="B4155" t="str">
            <v xml:space="preserve">  </v>
          </cell>
        </row>
        <row r="4156">
          <cell r="B4156" t="str">
            <v xml:space="preserve">  </v>
          </cell>
        </row>
        <row r="4157">
          <cell r="B4157" t="str">
            <v xml:space="preserve">  </v>
          </cell>
        </row>
        <row r="4158">
          <cell r="B4158" t="str">
            <v xml:space="preserve">  </v>
          </cell>
        </row>
        <row r="4159">
          <cell r="B4159" t="str">
            <v xml:space="preserve">  </v>
          </cell>
        </row>
        <row r="4160">
          <cell r="B4160" t="str">
            <v xml:space="preserve">  </v>
          </cell>
        </row>
        <row r="4161">
          <cell r="B4161" t="str">
            <v xml:space="preserve">  </v>
          </cell>
        </row>
        <row r="4162">
          <cell r="B4162" t="str">
            <v xml:space="preserve">  </v>
          </cell>
        </row>
        <row r="4163">
          <cell r="B4163" t="str">
            <v xml:space="preserve">  </v>
          </cell>
        </row>
        <row r="4164">
          <cell r="B4164" t="str">
            <v xml:space="preserve">  </v>
          </cell>
        </row>
        <row r="4165">
          <cell r="B4165" t="str">
            <v xml:space="preserve">  </v>
          </cell>
        </row>
        <row r="4166">
          <cell r="B4166" t="str">
            <v xml:space="preserve">  </v>
          </cell>
        </row>
        <row r="4167">
          <cell r="B4167" t="str">
            <v xml:space="preserve">  </v>
          </cell>
        </row>
        <row r="4168">
          <cell r="B4168" t="str">
            <v xml:space="preserve">  </v>
          </cell>
        </row>
        <row r="4169">
          <cell r="B4169" t="str">
            <v xml:space="preserve">  </v>
          </cell>
        </row>
        <row r="4170">
          <cell r="B4170" t="str">
            <v xml:space="preserve">  </v>
          </cell>
        </row>
        <row r="4171">
          <cell r="B4171" t="str">
            <v xml:space="preserve">  </v>
          </cell>
        </row>
        <row r="4172">
          <cell r="B4172" t="str">
            <v xml:space="preserve">  </v>
          </cell>
        </row>
        <row r="4173">
          <cell r="B4173" t="str">
            <v xml:space="preserve">  </v>
          </cell>
        </row>
        <row r="4174">
          <cell r="B4174" t="str">
            <v xml:space="preserve">  </v>
          </cell>
        </row>
        <row r="4175">
          <cell r="B4175" t="str">
            <v xml:space="preserve">  </v>
          </cell>
        </row>
        <row r="4176">
          <cell r="B4176" t="str">
            <v xml:space="preserve">  </v>
          </cell>
        </row>
        <row r="4177">
          <cell r="B4177" t="str">
            <v xml:space="preserve">  </v>
          </cell>
        </row>
        <row r="4178">
          <cell r="B4178" t="str">
            <v xml:space="preserve">  </v>
          </cell>
        </row>
        <row r="4179">
          <cell r="B4179" t="str">
            <v xml:space="preserve">  </v>
          </cell>
        </row>
        <row r="4180">
          <cell r="B4180" t="str">
            <v xml:space="preserve">  </v>
          </cell>
        </row>
        <row r="4181">
          <cell r="B4181" t="str">
            <v xml:space="preserve">  </v>
          </cell>
        </row>
        <row r="4182">
          <cell r="B4182" t="str">
            <v xml:space="preserve">  </v>
          </cell>
        </row>
        <row r="4183">
          <cell r="B4183" t="str">
            <v xml:space="preserve">  </v>
          </cell>
        </row>
        <row r="4184">
          <cell r="B4184" t="str">
            <v xml:space="preserve">  </v>
          </cell>
        </row>
        <row r="4185">
          <cell r="B4185" t="str">
            <v xml:space="preserve">  </v>
          </cell>
        </row>
        <row r="4186">
          <cell r="B4186" t="str">
            <v xml:space="preserve">  </v>
          </cell>
        </row>
        <row r="4187">
          <cell r="B4187" t="str">
            <v xml:space="preserve">  </v>
          </cell>
        </row>
        <row r="4188">
          <cell r="B4188" t="str">
            <v xml:space="preserve">  </v>
          </cell>
        </row>
        <row r="4189">
          <cell r="B4189" t="str">
            <v xml:space="preserve">  </v>
          </cell>
        </row>
        <row r="4190">
          <cell r="B4190" t="str">
            <v xml:space="preserve">  </v>
          </cell>
        </row>
        <row r="4191">
          <cell r="B4191" t="str">
            <v xml:space="preserve">  </v>
          </cell>
        </row>
        <row r="4192">
          <cell r="B4192" t="str">
            <v xml:space="preserve">  </v>
          </cell>
        </row>
        <row r="4193">
          <cell r="B4193" t="str">
            <v xml:space="preserve">  </v>
          </cell>
        </row>
        <row r="4194">
          <cell r="B4194" t="str">
            <v xml:space="preserve">  </v>
          </cell>
        </row>
        <row r="4195">
          <cell r="B4195" t="str">
            <v xml:space="preserve">  </v>
          </cell>
        </row>
        <row r="4196">
          <cell r="B4196" t="str">
            <v xml:space="preserve">  </v>
          </cell>
        </row>
        <row r="4197">
          <cell r="B4197" t="str">
            <v xml:space="preserve">  </v>
          </cell>
        </row>
        <row r="4198">
          <cell r="B4198" t="str">
            <v xml:space="preserve">  </v>
          </cell>
        </row>
        <row r="4199">
          <cell r="B4199" t="str">
            <v xml:space="preserve">  </v>
          </cell>
        </row>
        <row r="4200">
          <cell r="B4200" t="str">
            <v xml:space="preserve">  </v>
          </cell>
        </row>
        <row r="4201">
          <cell r="B4201" t="str">
            <v xml:space="preserve">  </v>
          </cell>
        </row>
        <row r="4202">
          <cell r="B4202" t="str">
            <v xml:space="preserve">  </v>
          </cell>
        </row>
        <row r="4203">
          <cell r="B4203" t="str">
            <v xml:space="preserve">  </v>
          </cell>
        </row>
        <row r="4204">
          <cell r="B4204" t="str">
            <v xml:space="preserve">  </v>
          </cell>
        </row>
        <row r="4205">
          <cell r="B4205" t="str">
            <v xml:space="preserve">  </v>
          </cell>
        </row>
        <row r="4206">
          <cell r="B4206" t="str">
            <v xml:space="preserve">  </v>
          </cell>
        </row>
        <row r="4207">
          <cell r="B4207" t="str">
            <v xml:space="preserve">  </v>
          </cell>
        </row>
        <row r="4208">
          <cell r="B4208" t="str">
            <v xml:space="preserve">  </v>
          </cell>
        </row>
        <row r="4209">
          <cell r="B4209" t="str">
            <v xml:space="preserve">  </v>
          </cell>
        </row>
        <row r="4210">
          <cell r="B4210" t="str">
            <v xml:space="preserve">  </v>
          </cell>
        </row>
        <row r="4211">
          <cell r="B4211" t="str">
            <v xml:space="preserve">  </v>
          </cell>
        </row>
        <row r="4212">
          <cell r="B4212" t="str">
            <v xml:space="preserve">  </v>
          </cell>
        </row>
        <row r="4213">
          <cell r="B4213" t="str">
            <v xml:space="preserve">  </v>
          </cell>
        </row>
        <row r="4214">
          <cell r="B4214" t="str">
            <v xml:space="preserve">  </v>
          </cell>
        </row>
        <row r="4215">
          <cell r="B4215" t="str">
            <v xml:space="preserve">  </v>
          </cell>
        </row>
        <row r="4216">
          <cell r="B4216" t="str">
            <v xml:space="preserve">  </v>
          </cell>
        </row>
        <row r="4217">
          <cell r="B4217" t="str">
            <v xml:space="preserve">  </v>
          </cell>
        </row>
        <row r="4218">
          <cell r="B4218" t="str">
            <v xml:space="preserve">  </v>
          </cell>
        </row>
        <row r="4219">
          <cell r="B4219" t="str">
            <v xml:space="preserve">  </v>
          </cell>
        </row>
        <row r="4220">
          <cell r="B4220" t="str">
            <v xml:space="preserve">  </v>
          </cell>
        </row>
        <row r="4221">
          <cell r="B4221" t="str">
            <v xml:space="preserve">  </v>
          </cell>
        </row>
        <row r="4222">
          <cell r="B4222" t="str">
            <v xml:space="preserve">  </v>
          </cell>
        </row>
        <row r="4223">
          <cell r="B4223" t="str">
            <v xml:space="preserve">  </v>
          </cell>
        </row>
        <row r="4224">
          <cell r="B4224" t="str">
            <v xml:space="preserve">  </v>
          </cell>
        </row>
        <row r="4225">
          <cell r="B4225" t="str">
            <v xml:space="preserve">  </v>
          </cell>
        </row>
        <row r="4226">
          <cell r="B4226" t="str">
            <v xml:space="preserve">  </v>
          </cell>
        </row>
        <row r="4227">
          <cell r="B4227" t="str">
            <v xml:space="preserve">  </v>
          </cell>
        </row>
        <row r="4228">
          <cell r="B4228" t="str">
            <v xml:space="preserve">  </v>
          </cell>
        </row>
        <row r="4229">
          <cell r="B4229" t="str">
            <v xml:space="preserve">  </v>
          </cell>
        </row>
        <row r="4230">
          <cell r="B4230" t="str">
            <v xml:space="preserve">  </v>
          </cell>
        </row>
        <row r="4231">
          <cell r="B4231" t="str">
            <v xml:space="preserve">  </v>
          </cell>
        </row>
        <row r="4232">
          <cell r="B4232" t="str">
            <v xml:space="preserve">  </v>
          </cell>
        </row>
        <row r="4233">
          <cell r="B4233" t="str">
            <v xml:space="preserve">  </v>
          </cell>
        </row>
        <row r="4234">
          <cell r="B4234" t="str">
            <v xml:space="preserve">  </v>
          </cell>
        </row>
        <row r="4235">
          <cell r="B4235" t="str">
            <v xml:space="preserve">  </v>
          </cell>
        </row>
        <row r="4236">
          <cell r="B4236" t="str">
            <v xml:space="preserve">  </v>
          </cell>
        </row>
        <row r="4237">
          <cell r="B4237" t="str">
            <v xml:space="preserve">  </v>
          </cell>
        </row>
        <row r="4238">
          <cell r="B4238" t="str">
            <v xml:space="preserve">  </v>
          </cell>
        </row>
        <row r="4239">
          <cell r="B4239" t="str">
            <v xml:space="preserve">  </v>
          </cell>
        </row>
        <row r="4240">
          <cell r="B4240" t="str">
            <v xml:space="preserve">  </v>
          </cell>
        </row>
        <row r="4241">
          <cell r="B4241" t="str">
            <v xml:space="preserve">  </v>
          </cell>
        </row>
        <row r="4242">
          <cell r="B4242" t="str">
            <v xml:space="preserve">  </v>
          </cell>
        </row>
        <row r="4243">
          <cell r="B4243" t="str">
            <v xml:space="preserve">  </v>
          </cell>
        </row>
        <row r="4244">
          <cell r="B4244" t="str">
            <v xml:space="preserve">  </v>
          </cell>
        </row>
        <row r="4245">
          <cell r="B4245" t="str">
            <v xml:space="preserve">  </v>
          </cell>
        </row>
        <row r="4246">
          <cell r="B4246" t="str">
            <v xml:space="preserve">  </v>
          </cell>
        </row>
        <row r="4247">
          <cell r="B4247" t="str">
            <v xml:space="preserve">  </v>
          </cell>
        </row>
        <row r="4248">
          <cell r="B4248" t="str">
            <v xml:space="preserve">  </v>
          </cell>
        </row>
        <row r="4249">
          <cell r="B4249" t="str">
            <v xml:space="preserve">  </v>
          </cell>
        </row>
        <row r="4250">
          <cell r="B4250" t="str">
            <v xml:space="preserve">  </v>
          </cell>
        </row>
        <row r="4251">
          <cell r="B4251" t="str">
            <v xml:space="preserve">  </v>
          </cell>
        </row>
        <row r="4252">
          <cell r="B4252" t="str">
            <v xml:space="preserve">  </v>
          </cell>
        </row>
        <row r="4253">
          <cell r="B4253" t="str">
            <v xml:space="preserve">  </v>
          </cell>
        </row>
        <row r="4254">
          <cell r="B4254" t="str">
            <v xml:space="preserve">  </v>
          </cell>
        </row>
        <row r="4255">
          <cell r="B4255" t="str">
            <v xml:space="preserve">  </v>
          </cell>
        </row>
        <row r="4256">
          <cell r="B4256" t="str">
            <v xml:space="preserve">  </v>
          </cell>
        </row>
        <row r="4257">
          <cell r="B4257" t="str">
            <v xml:space="preserve">  </v>
          </cell>
        </row>
        <row r="4258">
          <cell r="B4258" t="str">
            <v xml:space="preserve">  </v>
          </cell>
        </row>
        <row r="4259">
          <cell r="B4259" t="str">
            <v xml:space="preserve">  </v>
          </cell>
        </row>
        <row r="4260">
          <cell r="B4260" t="str">
            <v xml:space="preserve">  </v>
          </cell>
        </row>
        <row r="4261">
          <cell r="B4261" t="str">
            <v xml:space="preserve">  </v>
          </cell>
        </row>
        <row r="4262">
          <cell r="B4262" t="str">
            <v xml:space="preserve">  </v>
          </cell>
        </row>
        <row r="4263">
          <cell r="B4263" t="str">
            <v xml:space="preserve">  </v>
          </cell>
        </row>
        <row r="4264">
          <cell r="B4264" t="str">
            <v xml:space="preserve">  </v>
          </cell>
        </row>
        <row r="4265">
          <cell r="B4265" t="str">
            <v xml:space="preserve">  </v>
          </cell>
        </row>
        <row r="4266">
          <cell r="B4266" t="str">
            <v xml:space="preserve">  </v>
          </cell>
        </row>
        <row r="4267">
          <cell r="B4267" t="str">
            <v xml:space="preserve">  </v>
          </cell>
        </row>
        <row r="4268">
          <cell r="B4268" t="str">
            <v xml:space="preserve">  </v>
          </cell>
        </row>
        <row r="4269">
          <cell r="B4269" t="str">
            <v xml:space="preserve">  </v>
          </cell>
        </row>
        <row r="4270">
          <cell r="B4270" t="str">
            <v xml:space="preserve">  </v>
          </cell>
        </row>
        <row r="4271">
          <cell r="B4271" t="str">
            <v xml:space="preserve">  </v>
          </cell>
        </row>
        <row r="4272">
          <cell r="B4272" t="str">
            <v xml:space="preserve">  </v>
          </cell>
        </row>
        <row r="4273">
          <cell r="B4273" t="str">
            <v xml:space="preserve">  </v>
          </cell>
        </row>
        <row r="4274">
          <cell r="B4274" t="str">
            <v xml:space="preserve">  </v>
          </cell>
        </row>
        <row r="4275">
          <cell r="B4275" t="str">
            <v xml:space="preserve">  </v>
          </cell>
        </row>
        <row r="4276">
          <cell r="B4276" t="str">
            <v xml:space="preserve">  </v>
          </cell>
        </row>
        <row r="4277">
          <cell r="B4277" t="str">
            <v xml:space="preserve">  </v>
          </cell>
        </row>
        <row r="4278">
          <cell r="B4278" t="str">
            <v xml:space="preserve">  </v>
          </cell>
        </row>
        <row r="4279">
          <cell r="B4279" t="str">
            <v xml:space="preserve">  </v>
          </cell>
        </row>
        <row r="4280">
          <cell r="B4280" t="str">
            <v xml:space="preserve">  </v>
          </cell>
        </row>
        <row r="4281">
          <cell r="B4281" t="str">
            <v xml:space="preserve">  </v>
          </cell>
        </row>
        <row r="4282">
          <cell r="B4282" t="str">
            <v xml:space="preserve">  </v>
          </cell>
        </row>
        <row r="4283">
          <cell r="B4283" t="str">
            <v xml:space="preserve">  </v>
          </cell>
        </row>
        <row r="4284">
          <cell r="B4284" t="str">
            <v xml:space="preserve">  </v>
          </cell>
        </row>
        <row r="4285">
          <cell r="B4285" t="str">
            <v xml:space="preserve">  </v>
          </cell>
        </row>
        <row r="4286">
          <cell r="B4286" t="str">
            <v xml:space="preserve">  </v>
          </cell>
        </row>
        <row r="4287">
          <cell r="B4287" t="str">
            <v xml:space="preserve">  </v>
          </cell>
        </row>
        <row r="4288">
          <cell r="B4288" t="str">
            <v xml:space="preserve">  </v>
          </cell>
        </row>
        <row r="4289">
          <cell r="B4289" t="str">
            <v xml:space="preserve">  </v>
          </cell>
        </row>
        <row r="4290">
          <cell r="B4290" t="str">
            <v xml:space="preserve">  </v>
          </cell>
        </row>
        <row r="4291">
          <cell r="B4291" t="str">
            <v xml:space="preserve">  </v>
          </cell>
        </row>
        <row r="4292">
          <cell r="B4292" t="str">
            <v xml:space="preserve">  </v>
          </cell>
        </row>
        <row r="4293">
          <cell r="B4293" t="str">
            <v xml:space="preserve">  </v>
          </cell>
        </row>
        <row r="4294">
          <cell r="B4294" t="str">
            <v xml:space="preserve">  </v>
          </cell>
        </row>
        <row r="4295">
          <cell r="B4295" t="str">
            <v xml:space="preserve">  </v>
          </cell>
        </row>
        <row r="4296">
          <cell r="B4296" t="str">
            <v xml:space="preserve">  </v>
          </cell>
        </row>
        <row r="4297">
          <cell r="B4297" t="str">
            <v xml:space="preserve">  </v>
          </cell>
        </row>
        <row r="4298">
          <cell r="B4298" t="str">
            <v xml:space="preserve">  </v>
          </cell>
        </row>
        <row r="4299">
          <cell r="B4299" t="str">
            <v xml:space="preserve">  </v>
          </cell>
        </row>
        <row r="4300">
          <cell r="B4300" t="str">
            <v xml:space="preserve">  </v>
          </cell>
        </row>
        <row r="4301">
          <cell r="B4301" t="str">
            <v xml:space="preserve">  </v>
          </cell>
        </row>
        <row r="4302">
          <cell r="B4302" t="str">
            <v xml:space="preserve">  </v>
          </cell>
        </row>
        <row r="4303">
          <cell r="B4303" t="str">
            <v xml:space="preserve">  </v>
          </cell>
        </row>
        <row r="4304">
          <cell r="B4304" t="str">
            <v xml:space="preserve">  </v>
          </cell>
        </row>
        <row r="4305">
          <cell r="B4305" t="str">
            <v xml:space="preserve">  </v>
          </cell>
        </row>
        <row r="4306">
          <cell r="B4306" t="str">
            <v xml:space="preserve">  </v>
          </cell>
        </row>
        <row r="4307">
          <cell r="B4307" t="str">
            <v xml:space="preserve">  </v>
          </cell>
        </row>
        <row r="4308">
          <cell r="B4308" t="str">
            <v xml:space="preserve">  </v>
          </cell>
        </row>
        <row r="4309">
          <cell r="B4309" t="str">
            <v xml:space="preserve">  </v>
          </cell>
        </row>
        <row r="4310">
          <cell r="B4310" t="str">
            <v xml:space="preserve">  </v>
          </cell>
        </row>
        <row r="4311">
          <cell r="B4311" t="str">
            <v xml:space="preserve">  </v>
          </cell>
        </row>
        <row r="4312">
          <cell r="B4312" t="str">
            <v xml:space="preserve">  </v>
          </cell>
        </row>
        <row r="4313">
          <cell r="B4313" t="str">
            <v xml:space="preserve">  </v>
          </cell>
        </row>
        <row r="4314">
          <cell r="B4314" t="str">
            <v xml:space="preserve">  </v>
          </cell>
        </row>
        <row r="4315">
          <cell r="B4315" t="str">
            <v xml:space="preserve">  </v>
          </cell>
        </row>
        <row r="4316">
          <cell r="B4316" t="str">
            <v xml:space="preserve">  </v>
          </cell>
        </row>
        <row r="4317">
          <cell r="B4317" t="str">
            <v xml:space="preserve">  </v>
          </cell>
        </row>
        <row r="4318">
          <cell r="B4318" t="str">
            <v xml:space="preserve">  </v>
          </cell>
        </row>
        <row r="4319">
          <cell r="B4319" t="str">
            <v xml:space="preserve">  </v>
          </cell>
        </row>
        <row r="4320">
          <cell r="B4320" t="str">
            <v xml:space="preserve">  </v>
          </cell>
        </row>
        <row r="4321">
          <cell r="B4321" t="str">
            <v xml:space="preserve">  </v>
          </cell>
        </row>
        <row r="4322">
          <cell r="B4322" t="str">
            <v xml:space="preserve">  </v>
          </cell>
        </row>
        <row r="4323">
          <cell r="B4323" t="str">
            <v xml:space="preserve">  </v>
          </cell>
        </row>
        <row r="4324">
          <cell r="B4324" t="str">
            <v xml:space="preserve">  </v>
          </cell>
        </row>
        <row r="4325">
          <cell r="B4325" t="str">
            <v xml:space="preserve">  </v>
          </cell>
        </row>
        <row r="4326">
          <cell r="B4326" t="str">
            <v xml:space="preserve">  </v>
          </cell>
        </row>
        <row r="4327">
          <cell r="B4327" t="str">
            <v xml:space="preserve">  </v>
          </cell>
        </row>
        <row r="4328">
          <cell r="B4328" t="str">
            <v xml:space="preserve">  </v>
          </cell>
        </row>
        <row r="4329">
          <cell r="B4329" t="str">
            <v xml:space="preserve">  </v>
          </cell>
        </row>
        <row r="4330">
          <cell r="B4330" t="str">
            <v xml:space="preserve">  </v>
          </cell>
        </row>
        <row r="4331">
          <cell r="B4331" t="str">
            <v xml:space="preserve">  </v>
          </cell>
        </row>
        <row r="4332">
          <cell r="B4332" t="str">
            <v xml:space="preserve">  </v>
          </cell>
        </row>
        <row r="4333">
          <cell r="B4333" t="str">
            <v xml:space="preserve">  </v>
          </cell>
        </row>
        <row r="4334">
          <cell r="B4334" t="str">
            <v xml:space="preserve">  </v>
          </cell>
        </row>
        <row r="4335">
          <cell r="B4335" t="str">
            <v xml:space="preserve">  </v>
          </cell>
        </row>
        <row r="4336">
          <cell r="B4336" t="str">
            <v xml:space="preserve">  </v>
          </cell>
        </row>
        <row r="4337">
          <cell r="B4337" t="str">
            <v xml:space="preserve">  </v>
          </cell>
        </row>
        <row r="4338">
          <cell r="B4338" t="str">
            <v xml:space="preserve">  </v>
          </cell>
        </row>
        <row r="4339">
          <cell r="B4339" t="str">
            <v xml:space="preserve">  </v>
          </cell>
        </row>
        <row r="4340">
          <cell r="B4340" t="str">
            <v xml:space="preserve">  </v>
          </cell>
        </row>
        <row r="4341">
          <cell r="B4341" t="str">
            <v xml:space="preserve">  </v>
          </cell>
        </row>
        <row r="4342">
          <cell r="B4342" t="str">
            <v xml:space="preserve">  </v>
          </cell>
        </row>
        <row r="4343">
          <cell r="B4343" t="str">
            <v xml:space="preserve">  </v>
          </cell>
        </row>
        <row r="4344">
          <cell r="B4344" t="str">
            <v xml:space="preserve">  </v>
          </cell>
        </row>
        <row r="4345">
          <cell r="B4345" t="str">
            <v xml:space="preserve">  </v>
          </cell>
        </row>
        <row r="4346">
          <cell r="B4346" t="str">
            <v xml:space="preserve">  </v>
          </cell>
        </row>
        <row r="4347">
          <cell r="B4347" t="str">
            <v xml:space="preserve">  </v>
          </cell>
        </row>
        <row r="4348">
          <cell r="B4348" t="str">
            <v xml:space="preserve">  </v>
          </cell>
        </row>
        <row r="4349">
          <cell r="B4349" t="str">
            <v xml:space="preserve">  </v>
          </cell>
        </row>
        <row r="4350">
          <cell r="B4350" t="str">
            <v xml:space="preserve">  </v>
          </cell>
        </row>
        <row r="4351">
          <cell r="B4351" t="str">
            <v xml:space="preserve">  </v>
          </cell>
        </row>
        <row r="4352">
          <cell r="B4352" t="str">
            <v xml:space="preserve">  </v>
          </cell>
        </row>
        <row r="4353">
          <cell r="B4353" t="str">
            <v xml:space="preserve">  </v>
          </cell>
        </row>
        <row r="4354">
          <cell r="B4354" t="str">
            <v xml:space="preserve">  </v>
          </cell>
        </row>
        <row r="4355">
          <cell r="B4355" t="str">
            <v xml:space="preserve">  </v>
          </cell>
        </row>
        <row r="4356">
          <cell r="B4356" t="str">
            <v xml:space="preserve">  </v>
          </cell>
        </row>
        <row r="4357">
          <cell r="B4357" t="str">
            <v xml:space="preserve">  </v>
          </cell>
        </row>
        <row r="4358">
          <cell r="B4358" t="str">
            <v xml:space="preserve">  </v>
          </cell>
        </row>
        <row r="4359">
          <cell r="B4359" t="str">
            <v xml:space="preserve">  </v>
          </cell>
        </row>
        <row r="4360">
          <cell r="B4360" t="str">
            <v xml:space="preserve">  </v>
          </cell>
        </row>
        <row r="4361">
          <cell r="B4361" t="str">
            <v xml:space="preserve">  </v>
          </cell>
        </row>
        <row r="4362">
          <cell r="B4362" t="str">
            <v xml:space="preserve">  </v>
          </cell>
        </row>
        <row r="4363">
          <cell r="B4363" t="str">
            <v xml:space="preserve">  </v>
          </cell>
        </row>
        <row r="4364">
          <cell r="B4364" t="str">
            <v xml:space="preserve">  </v>
          </cell>
        </row>
        <row r="4365">
          <cell r="B4365" t="str">
            <v xml:space="preserve">  </v>
          </cell>
        </row>
        <row r="4366">
          <cell r="B4366" t="str">
            <v xml:space="preserve">  </v>
          </cell>
        </row>
        <row r="4367">
          <cell r="B4367" t="str">
            <v xml:space="preserve">  </v>
          </cell>
        </row>
        <row r="4368">
          <cell r="B4368" t="str">
            <v xml:space="preserve">  </v>
          </cell>
        </row>
        <row r="4369">
          <cell r="B4369" t="str">
            <v xml:space="preserve">  </v>
          </cell>
        </row>
        <row r="4370">
          <cell r="B4370" t="str">
            <v xml:space="preserve">  </v>
          </cell>
        </row>
        <row r="4371">
          <cell r="B4371" t="str">
            <v xml:space="preserve">  </v>
          </cell>
        </row>
        <row r="4372">
          <cell r="B4372" t="str">
            <v xml:space="preserve">  </v>
          </cell>
        </row>
        <row r="4373">
          <cell r="B4373" t="str">
            <v xml:space="preserve">  </v>
          </cell>
        </row>
        <row r="4374">
          <cell r="B4374" t="str">
            <v xml:space="preserve">  </v>
          </cell>
        </row>
        <row r="4375">
          <cell r="B4375" t="str">
            <v xml:space="preserve">  </v>
          </cell>
        </row>
        <row r="4376">
          <cell r="B4376" t="str">
            <v xml:space="preserve">  </v>
          </cell>
        </row>
        <row r="4377">
          <cell r="B4377" t="str">
            <v xml:space="preserve">  </v>
          </cell>
        </row>
        <row r="4378">
          <cell r="B4378" t="str">
            <v xml:space="preserve">  </v>
          </cell>
        </row>
        <row r="4379">
          <cell r="B4379" t="str">
            <v xml:space="preserve">  </v>
          </cell>
        </row>
        <row r="4380">
          <cell r="B4380" t="str">
            <v xml:space="preserve">  </v>
          </cell>
        </row>
        <row r="4381">
          <cell r="B4381" t="str">
            <v xml:space="preserve">  </v>
          </cell>
        </row>
        <row r="4382">
          <cell r="B4382" t="str">
            <v xml:space="preserve">  </v>
          </cell>
        </row>
        <row r="4383">
          <cell r="B4383" t="str">
            <v xml:space="preserve">  </v>
          </cell>
        </row>
        <row r="4384">
          <cell r="B4384" t="str">
            <v xml:space="preserve">  </v>
          </cell>
        </row>
        <row r="4385">
          <cell r="B4385" t="str">
            <v xml:space="preserve">  </v>
          </cell>
        </row>
        <row r="4386">
          <cell r="B4386" t="str">
            <v xml:space="preserve">  </v>
          </cell>
        </row>
        <row r="4387">
          <cell r="B4387" t="str">
            <v xml:space="preserve">  </v>
          </cell>
        </row>
        <row r="4388">
          <cell r="B4388" t="str">
            <v xml:space="preserve">  </v>
          </cell>
        </row>
        <row r="4389">
          <cell r="B4389" t="str">
            <v xml:space="preserve">  </v>
          </cell>
        </row>
        <row r="4390">
          <cell r="B4390" t="str">
            <v xml:space="preserve">  </v>
          </cell>
        </row>
        <row r="4391">
          <cell r="B4391" t="str">
            <v xml:space="preserve">  </v>
          </cell>
        </row>
        <row r="4392">
          <cell r="B4392" t="str">
            <v xml:space="preserve">  </v>
          </cell>
        </row>
        <row r="4393">
          <cell r="B4393" t="str">
            <v xml:space="preserve">  </v>
          </cell>
        </row>
        <row r="4394">
          <cell r="B4394" t="str">
            <v xml:space="preserve">  </v>
          </cell>
        </row>
        <row r="4395">
          <cell r="B4395" t="str">
            <v xml:space="preserve">  </v>
          </cell>
        </row>
        <row r="4396">
          <cell r="B4396" t="str">
            <v xml:space="preserve">  </v>
          </cell>
        </row>
        <row r="4397">
          <cell r="B4397" t="str">
            <v xml:space="preserve">  </v>
          </cell>
        </row>
        <row r="4398">
          <cell r="B4398" t="str">
            <v xml:space="preserve">  </v>
          </cell>
        </row>
        <row r="4399">
          <cell r="B4399" t="str">
            <v xml:space="preserve">  </v>
          </cell>
        </row>
        <row r="4400">
          <cell r="B4400" t="str">
            <v xml:space="preserve">  </v>
          </cell>
        </row>
        <row r="4401">
          <cell r="B4401" t="str">
            <v xml:space="preserve">  </v>
          </cell>
        </row>
        <row r="4402">
          <cell r="B4402" t="str">
            <v xml:space="preserve">  </v>
          </cell>
        </row>
        <row r="4403">
          <cell r="B4403" t="str">
            <v xml:space="preserve">  </v>
          </cell>
        </row>
        <row r="4404">
          <cell r="B4404" t="str">
            <v xml:space="preserve">  </v>
          </cell>
        </row>
        <row r="4405">
          <cell r="B4405" t="str">
            <v xml:space="preserve">  </v>
          </cell>
        </row>
        <row r="4406">
          <cell r="B4406" t="str">
            <v xml:space="preserve">  </v>
          </cell>
        </row>
        <row r="4407">
          <cell r="B4407" t="str">
            <v xml:space="preserve">  </v>
          </cell>
        </row>
        <row r="4408">
          <cell r="B4408" t="str">
            <v xml:space="preserve">  </v>
          </cell>
        </row>
        <row r="4409">
          <cell r="B4409" t="str">
            <v xml:space="preserve">  </v>
          </cell>
        </row>
        <row r="4410">
          <cell r="B4410" t="str">
            <v xml:space="preserve">  </v>
          </cell>
        </row>
        <row r="4411">
          <cell r="B4411" t="str">
            <v xml:space="preserve">  </v>
          </cell>
        </row>
        <row r="4412">
          <cell r="B4412" t="str">
            <v xml:space="preserve">  </v>
          </cell>
        </row>
        <row r="4413">
          <cell r="B4413" t="str">
            <v xml:space="preserve">  </v>
          </cell>
        </row>
        <row r="4414">
          <cell r="B4414" t="str">
            <v xml:space="preserve">  </v>
          </cell>
        </row>
        <row r="4415">
          <cell r="B4415" t="str">
            <v xml:space="preserve">  </v>
          </cell>
        </row>
        <row r="4416">
          <cell r="B4416" t="str">
            <v xml:space="preserve">  </v>
          </cell>
        </row>
        <row r="4417">
          <cell r="B4417" t="str">
            <v xml:space="preserve">  </v>
          </cell>
        </row>
        <row r="4418">
          <cell r="B4418" t="str">
            <v xml:space="preserve">  </v>
          </cell>
        </row>
        <row r="4419">
          <cell r="B4419" t="str">
            <v xml:space="preserve">  </v>
          </cell>
        </row>
        <row r="4420">
          <cell r="B4420" t="str">
            <v xml:space="preserve">  </v>
          </cell>
        </row>
        <row r="4421">
          <cell r="B4421" t="str">
            <v xml:space="preserve">  </v>
          </cell>
        </row>
        <row r="4422">
          <cell r="B4422" t="str">
            <v xml:space="preserve">  </v>
          </cell>
        </row>
        <row r="4423">
          <cell r="B4423" t="str">
            <v xml:space="preserve">  </v>
          </cell>
        </row>
        <row r="4424">
          <cell r="B4424" t="str">
            <v xml:space="preserve">  </v>
          </cell>
        </row>
        <row r="4425">
          <cell r="B4425" t="str">
            <v xml:space="preserve">  </v>
          </cell>
        </row>
        <row r="4426">
          <cell r="B4426" t="str">
            <v xml:space="preserve">  </v>
          </cell>
        </row>
        <row r="4427">
          <cell r="B4427" t="str">
            <v xml:space="preserve">  </v>
          </cell>
        </row>
        <row r="4428">
          <cell r="B4428" t="str">
            <v xml:space="preserve">  </v>
          </cell>
        </row>
        <row r="4429">
          <cell r="B4429" t="str">
            <v xml:space="preserve">  </v>
          </cell>
        </row>
        <row r="4430">
          <cell r="B4430" t="str">
            <v xml:space="preserve">  </v>
          </cell>
        </row>
        <row r="4431">
          <cell r="B4431" t="str">
            <v xml:space="preserve">  </v>
          </cell>
        </row>
        <row r="4432">
          <cell r="B4432" t="str">
            <v xml:space="preserve">  </v>
          </cell>
        </row>
        <row r="4433">
          <cell r="B4433" t="str">
            <v xml:space="preserve">  </v>
          </cell>
        </row>
        <row r="4434">
          <cell r="B4434" t="str">
            <v xml:space="preserve">  </v>
          </cell>
        </row>
        <row r="4435">
          <cell r="B4435" t="str">
            <v xml:space="preserve">  </v>
          </cell>
        </row>
        <row r="4436">
          <cell r="B4436" t="str">
            <v xml:space="preserve">  </v>
          </cell>
        </row>
        <row r="4437">
          <cell r="B4437" t="str">
            <v xml:space="preserve">  </v>
          </cell>
        </row>
        <row r="4438">
          <cell r="B4438" t="str">
            <v xml:space="preserve">  </v>
          </cell>
        </row>
        <row r="4439">
          <cell r="B4439" t="str">
            <v xml:space="preserve">  </v>
          </cell>
        </row>
        <row r="4440">
          <cell r="B4440" t="str">
            <v xml:space="preserve">  </v>
          </cell>
        </row>
        <row r="4441">
          <cell r="B4441" t="str">
            <v xml:space="preserve">  </v>
          </cell>
        </row>
        <row r="4442">
          <cell r="B4442" t="str">
            <v xml:space="preserve">  </v>
          </cell>
        </row>
        <row r="4443">
          <cell r="B4443" t="str">
            <v xml:space="preserve">  </v>
          </cell>
        </row>
        <row r="4444">
          <cell r="B4444" t="str">
            <v xml:space="preserve">  </v>
          </cell>
        </row>
        <row r="4445">
          <cell r="B4445" t="str">
            <v xml:space="preserve">  </v>
          </cell>
        </row>
        <row r="4446">
          <cell r="B4446" t="str">
            <v xml:space="preserve">  </v>
          </cell>
        </row>
        <row r="4447">
          <cell r="B4447" t="str">
            <v xml:space="preserve">  </v>
          </cell>
        </row>
        <row r="4448">
          <cell r="B4448" t="str">
            <v xml:space="preserve">  </v>
          </cell>
        </row>
        <row r="4449">
          <cell r="B4449" t="str">
            <v xml:space="preserve">  </v>
          </cell>
        </row>
        <row r="4450">
          <cell r="B4450" t="str">
            <v xml:space="preserve">  </v>
          </cell>
        </row>
        <row r="4451">
          <cell r="B4451" t="str">
            <v xml:space="preserve">  </v>
          </cell>
        </row>
        <row r="4452">
          <cell r="B4452" t="str">
            <v xml:space="preserve">  </v>
          </cell>
        </row>
        <row r="4453">
          <cell r="B4453" t="str">
            <v xml:space="preserve">  </v>
          </cell>
        </row>
        <row r="4454">
          <cell r="B4454" t="str">
            <v xml:space="preserve">  </v>
          </cell>
        </row>
        <row r="4455">
          <cell r="B4455" t="str">
            <v xml:space="preserve">  </v>
          </cell>
        </row>
        <row r="4456">
          <cell r="B4456" t="str">
            <v xml:space="preserve">  </v>
          </cell>
        </row>
        <row r="4457">
          <cell r="B4457" t="str">
            <v xml:space="preserve">  </v>
          </cell>
        </row>
        <row r="4458">
          <cell r="B4458" t="str">
            <v xml:space="preserve">  </v>
          </cell>
        </row>
        <row r="4459">
          <cell r="B4459" t="str">
            <v xml:space="preserve">  </v>
          </cell>
        </row>
        <row r="4460">
          <cell r="B4460" t="str">
            <v xml:space="preserve">  </v>
          </cell>
        </row>
        <row r="4461">
          <cell r="B4461" t="str">
            <v xml:space="preserve">  </v>
          </cell>
        </row>
        <row r="4462">
          <cell r="B4462" t="str">
            <v xml:space="preserve">  </v>
          </cell>
        </row>
        <row r="4463">
          <cell r="B4463" t="str">
            <v xml:space="preserve">  </v>
          </cell>
        </row>
        <row r="4464">
          <cell r="B4464" t="str">
            <v xml:space="preserve">  </v>
          </cell>
        </row>
        <row r="4465">
          <cell r="B4465" t="str">
            <v xml:space="preserve">  </v>
          </cell>
        </row>
        <row r="4466">
          <cell r="B4466" t="str">
            <v xml:space="preserve">  </v>
          </cell>
        </row>
        <row r="4467">
          <cell r="B4467" t="str">
            <v xml:space="preserve">  </v>
          </cell>
        </row>
        <row r="4468">
          <cell r="B4468" t="str">
            <v xml:space="preserve">  </v>
          </cell>
        </row>
        <row r="4469">
          <cell r="B4469" t="str">
            <v xml:space="preserve">  </v>
          </cell>
        </row>
        <row r="4470">
          <cell r="B4470" t="str">
            <v xml:space="preserve">  </v>
          </cell>
        </row>
        <row r="4471">
          <cell r="B4471" t="str">
            <v xml:space="preserve">  </v>
          </cell>
        </row>
        <row r="4472">
          <cell r="B4472" t="str">
            <v xml:space="preserve">  </v>
          </cell>
        </row>
        <row r="4473">
          <cell r="B4473" t="str">
            <v xml:space="preserve">  </v>
          </cell>
        </row>
        <row r="4474">
          <cell r="B4474" t="str">
            <v xml:space="preserve">  </v>
          </cell>
        </row>
        <row r="4475">
          <cell r="B4475" t="str">
            <v xml:space="preserve">  </v>
          </cell>
        </row>
        <row r="4476">
          <cell r="B4476" t="str">
            <v xml:space="preserve">  </v>
          </cell>
        </row>
        <row r="4477">
          <cell r="B4477" t="str">
            <v xml:space="preserve">  </v>
          </cell>
        </row>
        <row r="4478">
          <cell r="B4478" t="str">
            <v xml:space="preserve">  </v>
          </cell>
        </row>
        <row r="4479">
          <cell r="B4479" t="str">
            <v xml:space="preserve">  </v>
          </cell>
        </row>
        <row r="4480">
          <cell r="B4480" t="str">
            <v xml:space="preserve">  </v>
          </cell>
        </row>
        <row r="4481">
          <cell r="B4481" t="str">
            <v xml:space="preserve">  </v>
          </cell>
        </row>
        <row r="4482">
          <cell r="B4482" t="str">
            <v xml:space="preserve">  </v>
          </cell>
        </row>
        <row r="4483">
          <cell r="B4483" t="str">
            <v xml:space="preserve">  </v>
          </cell>
        </row>
        <row r="4484">
          <cell r="B4484" t="str">
            <v xml:space="preserve">  </v>
          </cell>
        </row>
        <row r="4485">
          <cell r="B4485" t="str">
            <v xml:space="preserve">  </v>
          </cell>
        </row>
        <row r="4486">
          <cell r="B4486" t="str">
            <v xml:space="preserve">  </v>
          </cell>
        </row>
        <row r="4487">
          <cell r="B4487" t="str">
            <v xml:space="preserve">  </v>
          </cell>
        </row>
        <row r="4488">
          <cell r="B4488" t="str">
            <v xml:space="preserve">  </v>
          </cell>
        </row>
        <row r="4489">
          <cell r="B4489" t="str">
            <v xml:space="preserve">  </v>
          </cell>
        </row>
        <row r="4490">
          <cell r="B4490" t="str">
            <v xml:space="preserve">  </v>
          </cell>
        </row>
        <row r="4491">
          <cell r="B4491" t="str">
            <v xml:space="preserve">  </v>
          </cell>
        </row>
        <row r="4492">
          <cell r="B4492" t="str">
            <v xml:space="preserve">  </v>
          </cell>
        </row>
        <row r="4493">
          <cell r="B4493" t="str">
            <v xml:space="preserve">  </v>
          </cell>
        </row>
        <row r="4494">
          <cell r="B4494" t="str">
            <v xml:space="preserve">  </v>
          </cell>
        </row>
        <row r="4495">
          <cell r="B4495" t="str">
            <v xml:space="preserve">  </v>
          </cell>
        </row>
        <row r="4496">
          <cell r="B4496" t="str">
            <v xml:space="preserve">  </v>
          </cell>
        </row>
        <row r="4497">
          <cell r="B4497" t="str">
            <v xml:space="preserve">  </v>
          </cell>
        </row>
        <row r="4498">
          <cell r="B4498" t="str">
            <v xml:space="preserve">  </v>
          </cell>
        </row>
        <row r="4499">
          <cell r="B4499" t="str">
            <v xml:space="preserve">  </v>
          </cell>
        </row>
        <row r="4500">
          <cell r="B4500" t="str">
            <v xml:space="preserve">  </v>
          </cell>
        </row>
        <row r="4501">
          <cell r="B4501" t="str">
            <v xml:space="preserve">  </v>
          </cell>
        </row>
        <row r="4502">
          <cell r="B4502" t="str">
            <v xml:space="preserve">  </v>
          </cell>
        </row>
        <row r="4503">
          <cell r="B4503" t="str">
            <v xml:space="preserve">  </v>
          </cell>
        </row>
        <row r="4504">
          <cell r="B4504" t="str">
            <v xml:space="preserve">  </v>
          </cell>
        </row>
        <row r="4505">
          <cell r="B4505" t="str">
            <v xml:space="preserve">  </v>
          </cell>
        </row>
        <row r="4506">
          <cell r="B4506" t="str">
            <v xml:space="preserve">  </v>
          </cell>
        </row>
        <row r="4507">
          <cell r="B4507" t="str">
            <v xml:space="preserve">  </v>
          </cell>
        </row>
        <row r="4508">
          <cell r="B4508" t="str">
            <v xml:space="preserve">  </v>
          </cell>
        </row>
        <row r="4509">
          <cell r="B4509" t="str">
            <v xml:space="preserve">  </v>
          </cell>
        </row>
        <row r="4510">
          <cell r="B4510" t="str">
            <v xml:space="preserve">  </v>
          </cell>
        </row>
        <row r="4511">
          <cell r="B4511" t="str">
            <v xml:space="preserve">  </v>
          </cell>
        </row>
        <row r="4512">
          <cell r="B4512" t="str">
            <v xml:space="preserve">  </v>
          </cell>
        </row>
        <row r="4513">
          <cell r="B4513" t="str">
            <v xml:space="preserve">  </v>
          </cell>
        </row>
        <row r="4514">
          <cell r="B4514" t="str">
            <v xml:space="preserve">  </v>
          </cell>
        </row>
        <row r="4515">
          <cell r="B4515" t="str">
            <v xml:space="preserve">  </v>
          </cell>
        </row>
        <row r="4516">
          <cell r="B4516" t="str">
            <v xml:space="preserve">  </v>
          </cell>
        </row>
        <row r="4517">
          <cell r="B4517" t="str">
            <v xml:space="preserve">  </v>
          </cell>
        </row>
        <row r="4518">
          <cell r="B4518" t="str">
            <v xml:space="preserve">  </v>
          </cell>
        </row>
        <row r="4519">
          <cell r="B4519" t="str">
            <v xml:space="preserve">  </v>
          </cell>
        </row>
        <row r="4520">
          <cell r="B4520" t="str">
            <v xml:space="preserve">  </v>
          </cell>
        </row>
        <row r="4521">
          <cell r="B4521" t="str">
            <v xml:space="preserve">  </v>
          </cell>
        </row>
        <row r="4522">
          <cell r="B4522" t="str">
            <v xml:space="preserve">  </v>
          </cell>
        </row>
        <row r="4523">
          <cell r="B4523" t="str">
            <v xml:space="preserve">  </v>
          </cell>
        </row>
        <row r="4524">
          <cell r="B4524" t="str">
            <v xml:space="preserve">  </v>
          </cell>
        </row>
        <row r="4525">
          <cell r="B4525" t="str">
            <v xml:space="preserve">  </v>
          </cell>
        </row>
        <row r="4526">
          <cell r="B4526" t="str">
            <v xml:space="preserve">  </v>
          </cell>
        </row>
        <row r="4527">
          <cell r="B4527" t="str">
            <v xml:space="preserve">  </v>
          </cell>
        </row>
        <row r="4528">
          <cell r="B4528" t="str">
            <v xml:space="preserve">  </v>
          </cell>
        </row>
        <row r="4529">
          <cell r="B4529" t="str">
            <v xml:space="preserve">  </v>
          </cell>
        </row>
        <row r="4530">
          <cell r="B4530" t="str">
            <v xml:space="preserve">  </v>
          </cell>
        </row>
        <row r="4531">
          <cell r="B4531" t="str">
            <v xml:space="preserve">  </v>
          </cell>
        </row>
        <row r="4532">
          <cell r="B4532" t="str">
            <v xml:space="preserve">  </v>
          </cell>
        </row>
        <row r="4533">
          <cell r="B4533" t="str">
            <v xml:space="preserve">  </v>
          </cell>
        </row>
        <row r="4534">
          <cell r="B4534" t="str">
            <v xml:space="preserve">  </v>
          </cell>
        </row>
        <row r="4535">
          <cell r="B4535" t="str">
            <v xml:space="preserve">  </v>
          </cell>
        </row>
        <row r="4536">
          <cell r="B4536" t="str">
            <v xml:space="preserve">  </v>
          </cell>
        </row>
        <row r="4537">
          <cell r="B4537" t="str">
            <v xml:space="preserve">  </v>
          </cell>
        </row>
        <row r="4538">
          <cell r="B4538" t="str">
            <v xml:space="preserve">  </v>
          </cell>
        </row>
        <row r="4539">
          <cell r="B4539" t="str">
            <v xml:space="preserve">  </v>
          </cell>
        </row>
        <row r="4540">
          <cell r="B4540" t="str">
            <v xml:space="preserve">  </v>
          </cell>
        </row>
        <row r="4541">
          <cell r="B4541" t="str">
            <v xml:space="preserve">  </v>
          </cell>
        </row>
        <row r="4542">
          <cell r="B4542" t="str">
            <v xml:space="preserve">  </v>
          </cell>
        </row>
        <row r="4543">
          <cell r="B4543" t="str">
            <v xml:space="preserve">  </v>
          </cell>
        </row>
        <row r="4544">
          <cell r="B4544" t="str">
            <v xml:space="preserve">  </v>
          </cell>
        </row>
        <row r="4545">
          <cell r="B4545" t="str">
            <v xml:space="preserve">  </v>
          </cell>
        </row>
        <row r="4546">
          <cell r="B4546" t="str">
            <v xml:space="preserve">  </v>
          </cell>
        </row>
        <row r="4547">
          <cell r="B4547" t="str">
            <v xml:space="preserve">  </v>
          </cell>
        </row>
        <row r="4548">
          <cell r="B4548" t="str">
            <v xml:space="preserve">  </v>
          </cell>
        </row>
        <row r="4549">
          <cell r="B4549" t="str">
            <v xml:space="preserve">  </v>
          </cell>
        </row>
        <row r="4550">
          <cell r="B4550" t="str">
            <v xml:space="preserve">  </v>
          </cell>
        </row>
        <row r="4551">
          <cell r="B4551" t="str">
            <v xml:space="preserve">  </v>
          </cell>
        </row>
        <row r="4552">
          <cell r="B4552" t="str">
            <v xml:space="preserve">  </v>
          </cell>
        </row>
        <row r="4553">
          <cell r="B4553" t="str">
            <v xml:space="preserve">  </v>
          </cell>
        </row>
        <row r="4554">
          <cell r="B4554" t="str">
            <v xml:space="preserve">  </v>
          </cell>
        </row>
        <row r="4555">
          <cell r="B4555" t="str">
            <v xml:space="preserve">  </v>
          </cell>
        </row>
        <row r="4556">
          <cell r="B4556" t="str">
            <v xml:space="preserve">  </v>
          </cell>
        </row>
        <row r="4557">
          <cell r="B4557" t="str">
            <v xml:space="preserve">  </v>
          </cell>
        </row>
        <row r="4558">
          <cell r="B4558" t="str">
            <v xml:space="preserve">  </v>
          </cell>
        </row>
        <row r="4559">
          <cell r="B4559" t="str">
            <v xml:space="preserve">  </v>
          </cell>
        </row>
        <row r="4560">
          <cell r="B4560" t="str">
            <v xml:space="preserve">  </v>
          </cell>
        </row>
        <row r="4561">
          <cell r="B4561" t="str">
            <v xml:space="preserve">  </v>
          </cell>
        </row>
        <row r="4562">
          <cell r="B4562" t="str">
            <v xml:space="preserve">  </v>
          </cell>
        </row>
        <row r="4563">
          <cell r="B4563" t="str">
            <v xml:space="preserve">  </v>
          </cell>
        </row>
        <row r="4564">
          <cell r="B4564" t="str">
            <v xml:space="preserve">  </v>
          </cell>
        </row>
        <row r="4565">
          <cell r="B4565" t="str">
            <v xml:space="preserve">  </v>
          </cell>
        </row>
        <row r="4566">
          <cell r="B4566" t="str">
            <v xml:space="preserve">  </v>
          </cell>
        </row>
        <row r="4567">
          <cell r="B4567" t="str">
            <v xml:space="preserve">  </v>
          </cell>
        </row>
        <row r="4568">
          <cell r="B4568" t="str">
            <v xml:space="preserve">  </v>
          </cell>
        </row>
        <row r="4569">
          <cell r="B4569" t="str">
            <v xml:space="preserve">  </v>
          </cell>
        </row>
        <row r="4570">
          <cell r="B4570" t="str">
            <v xml:space="preserve">  </v>
          </cell>
        </row>
        <row r="4571">
          <cell r="B4571" t="str">
            <v xml:space="preserve">  </v>
          </cell>
        </row>
        <row r="4572">
          <cell r="B4572" t="str">
            <v xml:space="preserve">  </v>
          </cell>
        </row>
        <row r="4573">
          <cell r="B4573" t="str">
            <v xml:space="preserve">  </v>
          </cell>
        </row>
        <row r="4574">
          <cell r="B4574" t="str">
            <v xml:space="preserve">  </v>
          </cell>
        </row>
        <row r="4575">
          <cell r="B4575" t="str">
            <v xml:space="preserve">  </v>
          </cell>
        </row>
        <row r="4576">
          <cell r="B4576" t="str">
            <v xml:space="preserve">  </v>
          </cell>
        </row>
        <row r="4577">
          <cell r="B4577" t="str">
            <v xml:space="preserve">  </v>
          </cell>
        </row>
        <row r="4578">
          <cell r="B4578" t="str">
            <v xml:space="preserve">  </v>
          </cell>
        </row>
        <row r="4579">
          <cell r="B4579" t="str">
            <v xml:space="preserve">  </v>
          </cell>
        </row>
        <row r="4580">
          <cell r="B4580" t="str">
            <v xml:space="preserve">  </v>
          </cell>
        </row>
        <row r="4581">
          <cell r="B4581" t="str">
            <v xml:space="preserve">  </v>
          </cell>
        </row>
        <row r="4582">
          <cell r="B4582" t="str">
            <v xml:space="preserve">  </v>
          </cell>
        </row>
        <row r="4583">
          <cell r="B4583" t="str">
            <v xml:space="preserve">  </v>
          </cell>
        </row>
        <row r="4584">
          <cell r="B4584" t="str">
            <v xml:space="preserve">  </v>
          </cell>
        </row>
        <row r="4585">
          <cell r="B4585" t="str">
            <v xml:space="preserve">  </v>
          </cell>
        </row>
        <row r="4586">
          <cell r="B4586" t="str">
            <v xml:space="preserve">  </v>
          </cell>
        </row>
        <row r="4587">
          <cell r="B4587" t="str">
            <v xml:space="preserve">  </v>
          </cell>
        </row>
        <row r="4588">
          <cell r="B4588" t="str">
            <v xml:space="preserve">  </v>
          </cell>
        </row>
        <row r="4589">
          <cell r="B4589" t="str">
            <v xml:space="preserve">  </v>
          </cell>
        </row>
        <row r="4590">
          <cell r="B4590" t="str">
            <v xml:space="preserve">  </v>
          </cell>
        </row>
        <row r="4591">
          <cell r="B4591" t="str">
            <v xml:space="preserve">  </v>
          </cell>
        </row>
        <row r="4592">
          <cell r="B4592" t="str">
            <v xml:space="preserve">  </v>
          </cell>
        </row>
        <row r="4593">
          <cell r="B4593" t="str">
            <v xml:space="preserve">  </v>
          </cell>
        </row>
        <row r="4594">
          <cell r="B4594" t="str">
            <v xml:space="preserve">  </v>
          </cell>
        </row>
        <row r="4595">
          <cell r="B4595" t="str">
            <v xml:space="preserve">  </v>
          </cell>
        </row>
        <row r="4596">
          <cell r="B4596" t="str">
            <v xml:space="preserve">  </v>
          </cell>
        </row>
        <row r="4597">
          <cell r="B4597" t="str">
            <v xml:space="preserve">  </v>
          </cell>
        </row>
        <row r="4598">
          <cell r="B4598" t="str">
            <v xml:space="preserve">  </v>
          </cell>
        </row>
        <row r="4599">
          <cell r="B4599" t="str">
            <v xml:space="preserve">  </v>
          </cell>
        </row>
        <row r="4600">
          <cell r="B4600" t="str">
            <v xml:space="preserve">  </v>
          </cell>
        </row>
        <row r="4601">
          <cell r="B4601" t="str">
            <v xml:space="preserve">  </v>
          </cell>
        </row>
        <row r="4602">
          <cell r="B4602" t="str">
            <v xml:space="preserve">  </v>
          </cell>
        </row>
        <row r="4603">
          <cell r="B4603" t="str">
            <v xml:space="preserve">  </v>
          </cell>
        </row>
        <row r="4604">
          <cell r="B4604" t="str">
            <v xml:space="preserve">  </v>
          </cell>
        </row>
        <row r="4605">
          <cell r="B4605" t="str">
            <v xml:space="preserve">  </v>
          </cell>
        </row>
        <row r="4606">
          <cell r="B4606" t="str">
            <v xml:space="preserve">  </v>
          </cell>
        </row>
        <row r="4607">
          <cell r="B4607" t="str">
            <v xml:space="preserve">  </v>
          </cell>
        </row>
        <row r="4608">
          <cell r="B4608" t="str">
            <v xml:space="preserve">  </v>
          </cell>
        </row>
        <row r="4609">
          <cell r="B4609" t="str">
            <v xml:space="preserve">  </v>
          </cell>
        </row>
        <row r="4610">
          <cell r="B4610" t="str">
            <v xml:space="preserve">  </v>
          </cell>
        </row>
        <row r="4611">
          <cell r="B4611" t="str">
            <v xml:space="preserve">  </v>
          </cell>
        </row>
        <row r="4612">
          <cell r="B4612" t="str">
            <v xml:space="preserve">  </v>
          </cell>
        </row>
        <row r="4613">
          <cell r="B4613" t="str">
            <v xml:space="preserve">  </v>
          </cell>
        </row>
        <row r="4614">
          <cell r="B4614" t="str">
            <v xml:space="preserve">  </v>
          </cell>
        </row>
        <row r="4615">
          <cell r="B4615" t="str">
            <v xml:space="preserve">  </v>
          </cell>
        </row>
        <row r="4616">
          <cell r="B4616" t="str">
            <v xml:space="preserve">  </v>
          </cell>
        </row>
        <row r="4617">
          <cell r="B4617" t="str">
            <v xml:space="preserve">  </v>
          </cell>
        </row>
        <row r="4618">
          <cell r="B4618" t="str">
            <v xml:space="preserve">  </v>
          </cell>
        </row>
        <row r="4619">
          <cell r="B4619" t="str">
            <v xml:space="preserve">  </v>
          </cell>
        </row>
        <row r="4620">
          <cell r="B4620" t="str">
            <v xml:space="preserve">  </v>
          </cell>
        </row>
        <row r="4621">
          <cell r="B4621" t="str">
            <v xml:space="preserve">  </v>
          </cell>
        </row>
        <row r="4622">
          <cell r="B4622" t="str">
            <v xml:space="preserve">  </v>
          </cell>
        </row>
        <row r="4623">
          <cell r="B4623" t="str">
            <v xml:space="preserve">  </v>
          </cell>
        </row>
        <row r="4624">
          <cell r="B4624" t="str">
            <v xml:space="preserve">  </v>
          </cell>
        </row>
        <row r="4625">
          <cell r="B4625" t="str">
            <v xml:space="preserve">  </v>
          </cell>
        </row>
        <row r="4626">
          <cell r="B4626" t="str">
            <v xml:space="preserve">  </v>
          </cell>
        </row>
        <row r="4627">
          <cell r="B4627" t="str">
            <v xml:space="preserve">  </v>
          </cell>
        </row>
        <row r="4628">
          <cell r="B4628" t="str">
            <v xml:space="preserve">  </v>
          </cell>
        </row>
        <row r="4629">
          <cell r="B4629" t="str">
            <v xml:space="preserve">  </v>
          </cell>
        </row>
        <row r="4630">
          <cell r="B4630" t="str">
            <v xml:space="preserve">  </v>
          </cell>
        </row>
        <row r="4631">
          <cell r="B4631" t="str">
            <v xml:space="preserve">  </v>
          </cell>
        </row>
        <row r="4632">
          <cell r="B4632" t="str">
            <v xml:space="preserve">  </v>
          </cell>
        </row>
        <row r="4633">
          <cell r="B4633" t="str">
            <v xml:space="preserve">  </v>
          </cell>
        </row>
        <row r="4634">
          <cell r="B4634" t="str">
            <v xml:space="preserve">  </v>
          </cell>
        </row>
        <row r="4635">
          <cell r="B4635" t="str">
            <v xml:space="preserve">  </v>
          </cell>
        </row>
        <row r="4636">
          <cell r="B4636" t="str">
            <v xml:space="preserve">  </v>
          </cell>
        </row>
        <row r="4637">
          <cell r="B4637" t="str">
            <v xml:space="preserve">  </v>
          </cell>
        </row>
        <row r="4638">
          <cell r="B4638" t="str">
            <v xml:space="preserve">  </v>
          </cell>
        </row>
        <row r="4639">
          <cell r="B4639" t="str">
            <v xml:space="preserve">  </v>
          </cell>
        </row>
        <row r="4640">
          <cell r="B4640" t="str">
            <v xml:space="preserve">  </v>
          </cell>
        </row>
        <row r="4641">
          <cell r="B4641" t="str">
            <v xml:space="preserve">  </v>
          </cell>
        </row>
        <row r="4642">
          <cell r="B4642" t="str">
            <v xml:space="preserve">  </v>
          </cell>
        </row>
        <row r="4643">
          <cell r="B4643" t="str">
            <v xml:space="preserve">  </v>
          </cell>
        </row>
        <row r="4644">
          <cell r="B4644" t="str">
            <v xml:space="preserve">  </v>
          </cell>
        </row>
        <row r="4645">
          <cell r="B4645" t="str">
            <v xml:space="preserve">  </v>
          </cell>
        </row>
        <row r="4646">
          <cell r="B4646" t="str">
            <v xml:space="preserve">  </v>
          </cell>
        </row>
        <row r="4647">
          <cell r="B4647" t="str">
            <v xml:space="preserve">  </v>
          </cell>
        </row>
        <row r="4648">
          <cell r="B4648" t="str">
            <v xml:space="preserve">  </v>
          </cell>
        </row>
        <row r="4649">
          <cell r="B4649" t="str">
            <v xml:space="preserve">  </v>
          </cell>
        </row>
        <row r="4650">
          <cell r="B4650" t="str">
            <v xml:space="preserve">  </v>
          </cell>
        </row>
        <row r="4651">
          <cell r="B4651" t="str">
            <v xml:space="preserve">  </v>
          </cell>
        </row>
        <row r="4652">
          <cell r="B4652" t="str">
            <v xml:space="preserve">  </v>
          </cell>
        </row>
        <row r="4653">
          <cell r="B4653" t="str">
            <v xml:space="preserve">  </v>
          </cell>
        </row>
        <row r="4654">
          <cell r="B4654" t="str">
            <v xml:space="preserve">  </v>
          </cell>
        </row>
        <row r="4655">
          <cell r="B4655" t="str">
            <v xml:space="preserve">  </v>
          </cell>
        </row>
        <row r="4656">
          <cell r="B4656" t="str">
            <v xml:space="preserve">  </v>
          </cell>
        </row>
        <row r="4657">
          <cell r="B4657" t="str">
            <v xml:space="preserve">  </v>
          </cell>
        </row>
        <row r="4658">
          <cell r="B4658" t="str">
            <v xml:space="preserve">  </v>
          </cell>
        </row>
        <row r="4659">
          <cell r="B4659" t="str">
            <v xml:space="preserve">  </v>
          </cell>
        </row>
        <row r="4660">
          <cell r="B4660" t="str">
            <v xml:space="preserve">  </v>
          </cell>
        </row>
        <row r="4661">
          <cell r="B4661" t="str">
            <v xml:space="preserve">  </v>
          </cell>
        </row>
        <row r="4662">
          <cell r="B4662" t="str">
            <v xml:space="preserve">  </v>
          </cell>
        </row>
        <row r="4663">
          <cell r="B4663" t="str">
            <v xml:space="preserve">  </v>
          </cell>
        </row>
        <row r="4664">
          <cell r="B4664" t="str">
            <v xml:space="preserve">  </v>
          </cell>
        </row>
        <row r="4665">
          <cell r="B4665" t="str">
            <v xml:space="preserve">  </v>
          </cell>
        </row>
        <row r="4666">
          <cell r="B4666" t="str">
            <v xml:space="preserve">  </v>
          </cell>
        </row>
        <row r="4667">
          <cell r="B4667" t="str">
            <v xml:space="preserve">  </v>
          </cell>
        </row>
        <row r="4668">
          <cell r="B4668" t="str">
            <v xml:space="preserve">  </v>
          </cell>
        </row>
        <row r="4669">
          <cell r="B4669" t="str">
            <v xml:space="preserve">  </v>
          </cell>
        </row>
        <row r="4670">
          <cell r="B4670" t="str">
            <v xml:space="preserve">  </v>
          </cell>
        </row>
        <row r="4671">
          <cell r="B4671" t="str">
            <v xml:space="preserve">  </v>
          </cell>
        </row>
        <row r="4672">
          <cell r="B4672" t="str">
            <v xml:space="preserve">  </v>
          </cell>
        </row>
        <row r="4673">
          <cell r="B4673" t="str">
            <v xml:space="preserve">  </v>
          </cell>
        </row>
        <row r="4674">
          <cell r="B4674" t="str">
            <v xml:space="preserve">  </v>
          </cell>
        </row>
        <row r="4675">
          <cell r="B4675" t="str">
            <v xml:space="preserve">  </v>
          </cell>
        </row>
        <row r="4676">
          <cell r="B4676" t="str">
            <v xml:space="preserve">  </v>
          </cell>
        </row>
        <row r="4677">
          <cell r="B4677" t="str">
            <v xml:space="preserve">  </v>
          </cell>
        </row>
        <row r="4678">
          <cell r="B4678" t="str">
            <v xml:space="preserve">  </v>
          </cell>
        </row>
        <row r="4679">
          <cell r="B4679" t="str">
            <v xml:space="preserve">  </v>
          </cell>
        </row>
        <row r="4680">
          <cell r="B4680" t="str">
            <v xml:space="preserve">  </v>
          </cell>
        </row>
        <row r="4681">
          <cell r="B4681" t="str">
            <v xml:space="preserve">  </v>
          </cell>
        </row>
        <row r="4682">
          <cell r="B4682" t="str">
            <v xml:space="preserve">  </v>
          </cell>
        </row>
        <row r="4683">
          <cell r="B4683" t="str">
            <v xml:space="preserve">  </v>
          </cell>
        </row>
        <row r="4684">
          <cell r="B4684" t="str">
            <v xml:space="preserve">  </v>
          </cell>
        </row>
        <row r="4685">
          <cell r="B4685" t="str">
            <v xml:space="preserve">  </v>
          </cell>
        </row>
        <row r="4686">
          <cell r="B4686" t="str">
            <v xml:space="preserve">  </v>
          </cell>
        </row>
        <row r="4687">
          <cell r="B4687" t="str">
            <v xml:space="preserve">  </v>
          </cell>
        </row>
        <row r="4688">
          <cell r="B4688" t="str">
            <v xml:space="preserve">  </v>
          </cell>
        </row>
        <row r="4689">
          <cell r="B4689" t="str">
            <v xml:space="preserve">  </v>
          </cell>
        </row>
        <row r="4690">
          <cell r="B4690" t="str">
            <v xml:space="preserve">  </v>
          </cell>
        </row>
        <row r="4691">
          <cell r="B4691" t="str">
            <v xml:space="preserve">  </v>
          </cell>
        </row>
        <row r="4692">
          <cell r="B4692" t="str">
            <v xml:space="preserve">  </v>
          </cell>
        </row>
        <row r="4693">
          <cell r="B4693" t="str">
            <v xml:space="preserve">  </v>
          </cell>
        </row>
        <row r="4694">
          <cell r="B4694" t="str">
            <v xml:space="preserve">  </v>
          </cell>
        </row>
        <row r="4695">
          <cell r="B4695" t="str">
            <v xml:space="preserve">  </v>
          </cell>
        </row>
        <row r="4696">
          <cell r="B4696" t="str">
            <v xml:space="preserve">  </v>
          </cell>
        </row>
        <row r="4697">
          <cell r="B4697" t="str">
            <v xml:space="preserve">  </v>
          </cell>
        </row>
        <row r="4698">
          <cell r="B4698" t="str">
            <v xml:space="preserve">  </v>
          </cell>
        </row>
        <row r="4699">
          <cell r="B4699" t="str">
            <v xml:space="preserve">  </v>
          </cell>
        </row>
        <row r="4700">
          <cell r="B4700" t="str">
            <v xml:space="preserve">  </v>
          </cell>
        </row>
        <row r="4701">
          <cell r="B4701" t="str">
            <v xml:space="preserve">  </v>
          </cell>
        </row>
        <row r="4702">
          <cell r="B4702" t="str">
            <v xml:space="preserve">  </v>
          </cell>
        </row>
        <row r="4703">
          <cell r="B4703" t="str">
            <v xml:space="preserve">  </v>
          </cell>
        </row>
        <row r="4704">
          <cell r="B4704" t="str">
            <v xml:space="preserve">  </v>
          </cell>
        </row>
        <row r="4705">
          <cell r="B4705" t="str">
            <v xml:space="preserve">  </v>
          </cell>
        </row>
        <row r="4706">
          <cell r="B4706" t="str">
            <v xml:space="preserve">  </v>
          </cell>
        </row>
        <row r="4707">
          <cell r="B4707" t="str">
            <v xml:space="preserve">  </v>
          </cell>
        </row>
        <row r="4708">
          <cell r="B4708" t="str">
            <v xml:space="preserve">  </v>
          </cell>
        </row>
        <row r="4709">
          <cell r="B4709" t="str">
            <v xml:space="preserve">  </v>
          </cell>
        </row>
        <row r="4710">
          <cell r="B4710" t="str">
            <v xml:space="preserve">  </v>
          </cell>
        </row>
        <row r="4711">
          <cell r="B4711" t="str">
            <v xml:space="preserve">  </v>
          </cell>
        </row>
        <row r="4712">
          <cell r="B4712" t="str">
            <v xml:space="preserve">  </v>
          </cell>
        </row>
        <row r="4713">
          <cell r="B4713" t="str">
            <v xml:space="preserve">  </v>
          </cell>
        </row>
        <row r="4714">
          <cell r="B4714" t="str">
            <v xml:space="preserve">  </v>
          </cell>
        </row>
        <row r="4715">
          <cell r="B4715" t="str">
            <v xml:space="preserve">  </v>
          </cell>
        </row>
        <row r="4716">
          <cell r="B4716" t="str">
            <v xml:space="preserve">  </v>
          </cell>
        </row>
        <row r="4717">
          <cell r="B4717" t="str">
            <v xml:space="preserve">  </v>
          </cell>
        </row>
        <row r="4718">
          <cell r="B4718" t="str">
            <v xml:space="preserve">  </v>
          </cell>
        </row>
        <row r="4719">
          <cell r="B4719" t="str">
            <v xml:space="preserve">  </v>
          </cell>
        </row>
        <row r="4720">
          <cell r="B4720" t="str">
            <v xml:space="preserve">  </v>
          </cell>
        </row>
        <row r="4721">
          <cell r="B4721" t="str">
            <v xml:space="preserve">  </v>
          </cell>
        </row>
        <row r="4722">
          <cell r="B4722" t="str">
            <v xml:space="preserve">  </v>
          </cell>
        </row>
        <row r="4723">
          <cell r="B4723" t="str">
            <v xml:space="preserve">  </v>
          </cell>
        </row>
        <row r="4724">
          <cell r="B4724" t="str">
            <v xml:space="preserve">  </v>
          </cell>
        </row>
        <row r="4725">
          <cell r="B4725" t="str">
            <v xml:space="preserve">  </v>
          </cell>
        </row>
        <row r="4726">
          <cell r="B4726" t="str">
            <v xml:space="preserve">  </v>
          </cell>
        </row>
        <row r="4727">
          <cell r="B4727" t="str">
            <v xml:space="preserve">  </v>
          </cell>
        </row>
        <row r="4728">
          <cell r="B4728" t="str">
            <v xml:space="preserve">  </v>
          </cell>
        </row>
        <row r="4729">
          <cell r="B4729" t="str">
            <v xml:space="preserve">  </v>
          </cell>
        </row>
        <row r="4730">
          <cell r="B4730" t="str">
            <v xml:space="preserve">  </v>
          </cell>
        </row>
        <row r="4731">
          <cell r="B4731" t="str">
            <v xml:space="preserve">  </v>
          </cell>
        </row>
        <row r="4732">
          <cell r="B4732" t="str">
            <v xml:space="preserve">  </v>
          </cell>
        </row>
        <row r="4733">
          <cell r="B4733" t="str">
            <v xml:space="preserve">  </v>
          </cell>
        </row>
        <row r="4734">
          <cell r="B4734" t="str">
            <v xml:space="preserve">  </v>
          </cell>
        </row>
        <row r="4735">
          <cell r="B4735" t="str">
            <v xml:space="preserve">  </v>
          </cell>
        </row>
        <row r="4736">
          <cell r="B4736" t="str">
            <v xml:space="preserve">  </v>
          </cell>
        </row>
        <row r="4737">
          <cell r="B4737" t="str">
            <v xml:space="preserve">  </v>
          </cell>
        </row>
        <row r="4738">
          <cell r="B4738" t="str">
            <v xml:space="preserve">  </v>
          </cell>
        </row>
        <row r="4739">
          <cell r="B4739" t="str">
            <v xml:space="preserve">  </v>
          </cell>
        </row>
        <row r="4740">
          <cell r="B4740" t="str">
            <v xml:space="preserve">  </v>
          </cell>
        </row>
        <row r="4741">
          <cell r="B4741" t="str">
            <v xml:space="preserve">  </v>
          </cell>
        </row>
        <row r="4742">
          <cell r="B4742" t="str">
            <v xml:space="preserve">  </v>
          </cell>
        </row>
        <row r="4743">
          <cell r="B4743" t="str">
            <v xml:space="preserve">  </v>
          </cell>
        </row>
        <row r="4744">
          <cell r="B4744" t="str">
            <v xml:space="preserve">  </v>
          </cell>
        </row>
        <row r="4745">
          <cell r="B4745" t="str">
            <v xml:space="preserve">  </v>
          </cell>
        </row>
        <row r="4746">
          <cell r="B4746" t="str">
            <v xml:space="preserve">  </v>
          </cell>
        </row>
        <row r="4747">
          <cell r="B4747" t="str">
            <v xml:space="preserve">  </v>
          </cell>
        </row>
        <row r="4748">
          <cell r="B4748" t="str">
            <v xml:space="preserve">  </v>
          </cell>
        </row>
        <row r="4749">
          <cell r="B4749" t="str">
            <v xml:space="preserve">  </v>
          </cell>
        </row>
        <row r="4750">
          <cell r="B4750" t="str">
            <v xml:space="preserve">  </v>
          </cell>
        </row>
        <row r="4751">
          <cell r="B4751" t="str">
            <v xml:space="preserve">  </v>
          </cell>
        </row>
        <row r="4752">
          <cell r="B4752" t="str">
            <v xml:space="preserve">  </v>
          </cell>
        </row>
        <row r="4753">
          <cell r="B4753" t="str">
            <v xml:space="preserve">  </v>
          </cell>
        </row>
        <row r="4754">
          <cell r="B4754" t="str">
            <v xml:space="preserve">  </v>
          </cell>
        </row>
        <row r="4755">
          <cell r="B4755" t="str">
            <v xml:space="preserve">  </v>
          </cell>
        </row>
        <row r="4756">
          <cell r="B4756" t="str">
            <v xml:space="preserve">  </v>
          </cell>
        </row>
        <row r="4757">
          <cell r="B4757" t="str">
            <v xml:space="preserve">  </v>
          </cell>
        </row>
        <row r="4758">
          <cell r="B4758" t="str">
            <v xml:space="preserve">  </v>
          </cell>
        </row>
        <row r="4759">
          <cell r="B4759" t="str">
            <v xml:space="preserve">  </v>
          </cell>
        </row>
        <row r="4760">
          <cell r="B4760" t="str">
            <v xml:space="preserve">  </v>
          </cell>
        </row>
        <row r="4761">
          <cell r="B4761" t="str">
            <v xml:space="preserve">  </v>
          </cell>
        </row>
        <row r="4762">
          <cell r="B4762" t="str">
            <v xml:space="preserve">  </v>
          </cell>
        </row>
        <row r="4763">
          <cell r="B4763" t="str">
            <v xml:space="preserve">  </v>
          </cell>
        </row>
        <row r="4764">
          <cell r="B4764" t="str">
            <v xml:space="preserve">  </v>
          </cell>
        </row>
        <row r="4765">
          <cell r="B4765" t="str">
            <v xml:space="preserve">  </v>
          </cell>
        </row>
        <row r="4766">
          <cell r="B4766" t="str">
            <v xml:space="preserve">  </v>
          </cell>
        </row>
        <row r="4767">
          <cell r="B4767" t="str">
            <v xml:space="preserve">  </v>
          </cell>
        </row>
        <row r="4768">
          <cell r="B4768" t="str">
            <v xml:space="preserve">  </v>
          </cell>
        </row>
        <row r="4769">
          <cell r="B4769" t="str">
            <v xml:space="preserve">  </v>
          </cell>
        </row>
        <row r="4770">
          <cell r="B4770" t="str">
            <v xml:space="preserve">  </v>
          </cell>
        </row>
        <row r="4771">
          <cell r="B4771" t="str">
            <v xml:space="preserve">  </v>
          </cell>
        </row>
        <row r="4772">
          <cell r="B4772" t="str">
            <v xml:space="preserve">  </v>
          </cell>
        </row>
        <row r="4773">
          <cell r="B4773" t="str">
            <v xml:space="preserve">  </v>
          </cell>
        </row>
        <row r="4774">
          <cell r="B4774" t="str">
            <v xml:space="preserve">  </v>
          </cell>
        </row>
        <row r="4775">
          <cell r="B4775" t="str">
            <v xml:space="preserve">  </v>
          </cell>
        </row>
        <row r="4776">
          <cell r="B4776" t="str">
            <v xml:space="preserve">  </v>
          </cell>
        </row>
        <row r="4777">
          <cell r="B4777" t="str">
            <v xml:space="preserve">  </v>
          </cell>
        </row>
        <row r="4778">
          <cell r="B4778" t="str">
            <v xml:space="preserve">  </v>
          </cell>
        </row>
        <row r="4779">
          <cell r="B4779" t="str">
            <v xml:space="preserve">  </v>
          </cell>
        </row>
        <row r="4780">
          <cell r="B4780" t="str">
            <v xml:space="preserve">  </v>
          </cell>
        </row>
        <row r="4781">
          <cell r="B4781" t="str">
            <v xml:space="preserve">  </v>
          </cell>
        </row>
        <row r="4782">
          <cell r="B4782" t="str">
            <v xml:space="preserve">  </v>
          </cell>
        </row>
        <row r="4783">
          <cell r="B4783" t="str">
            <v xml:space="preserve">  </v>
          </cell>
        </row>
        <row r="4784">
          <cell r="B4784" t="str">
            <v xml:space="preserve">  </v>
          </cell>
        </row>
        <row r="4785">
          <cell r="B4785" t="str">
            <v xml:space="preserve">  </v>
          </cell>
        </row>
        <row r="4786">
          <cell r="B4786" t="str">
            <v xml:space="preserve">  </v>
          </cell>
        </row>
        <row r="4787">
          <cell r="B4787" t="str">
            <v xml:space="preserve">  </v>
          </cell>
        </row>
        <row r="4788">
          <cell r="B4788" t="str">
            <v xml:space="preserve">  </v>
          </cell>
        </row>
        <row r="4789">
          <cell r="B4789" t="str">
            <v xml:space="preserve">  </v>
          </cell>
        </row>
        <row r="4790">
          <cell r="B4790" t="str">
            <v xml:space="preserve">  </v>
          </cell>
        </row>
        <row r="4791">
          <cell r="B4791" t="str">
            <v xml:space="preserve">  </v>
          </cell>
        </row>
        <row r="4792">
          <cell r="B4792" t="str">
            <v xml:space="preserve">  </v>
          </cell>
        </row>
        <row r="4793">
          <cell r="B4793" t="str">
            <v xml:space="preserve">  </v>
          </cell>
        </row>
        <row r="4794">
          <cell r="B4794" t="str">
            <v xml:space="preserve">  </v>
          </cell>
        </row>
        <row r="4795">
          <cell r="B4795" t="str">
            <v xml:space="preserve">  </v>
          </cell>
        </row>
        <row r="4796">
          <cell r="B4796" t="str">
            <v xml:space="preserve">  </v>
          </cell>
        </row>
        <row r="4797">
          <cell r="B4797" t="str">
            <v xml:space="preserve">  </v>
          </cell>
        </row>
        <row r="4798">
          <cell r="B4798" t="str">
            <v xml:space="preserve">  </v>
          </cell>
        </row>
        <row r="4799">
          <cell r="B4799" t="str">
            <v xml:space="preserve">  </v>
          </cell>
        </row>
        <row r="4800">
          <cell r="B4800" t="str">
            <v xml:space="preserve">  </v>
          </cell>
        </row>
        <row r="4801">
          <cell r="B4801" t="str">
            <v xml:space="preserve">  </v>
          </cell>
        </row>
        <row r="4802">
          <cell r="B4802" t="str">
            <v xml:space="preserve">  </v>
          </cell>
        </row>
        <row r="4803">
          <cell r="B4803" t="str">
            <v xml:space="preserve">  </v>
          </cell>
        </row>
        <row r="4804">
          <cell r="B4804" t="str">
            <v xml:space="preserve">  </v>
          </cell>
        </row>
        <row r="4805">
          <cell r="B4805" t="str">
            <v xml:space="preserve">  </v>
          </cell>
        </row>
        <row r="4806">
          <cell r="B4806" t="str">
            <v xml:space="preserve">  </v>
          </cell>
        </row>
        <row r="4807">
          <cell r="B4807" t="str">
            <v xml:space="preserve">  </v>
          </cell>
        </row>
        <row r="4808">
          <cell r="B4808" t="str">
            <v xml:space="preserve">  </v>
          </cell>
        </row>
        <row r="4809">
          <cell r="B4809" t="str">
            <v xml:space="preserve">  </v>
          </cell>
        </row>
        <row r="4810">
          <cell r="B4810" t="str">
            <v xml:space="preserve">  </v>
          </cell>
        </row>
        <row r="4811">
          <cell r="B4811" t="str">
            <v xml:space="preserve">  </v>
          </cell>
        </row>
        <row r="4812">
          <cell r="B4812" t="str">
            <v xml:space="preserve">  </v>
          </cell>
        </row>
        <row r="4813">
          <cell r="B4813" t="str">
            <v xml:space="preserve">  </v>
          </cell>
        </row>
        <row r="4814">
          <cell r="B4814" t="str">
            <v xml:space="preserve">  </v>
          </cell>
        </row>
        <row r="4815">
          <cell r="B4815" t="str">
            <v xml:space="preserve">  </v>
          </cell>
        </row>
        <row r="4816">
          <cell r="B4816" t="str">
            <v xml:space="preserve">  </v>
          </cell>
        </row>
        <row r="4817">
          <cell r="B4817" t="str">
            <v xml:space="preserve">  </v>
          </cell>
        </row>
        <row r="4818">
          <cell r="B4818" t="str">
            <v xml:space="preserve">  </v>
          </cell>
        </row>
        <row r="4819">
          <cell r="B4819" t="str">
            <v xml:space="preserve">  </v>
          </cell>
        </row>
        <row r="4820">
          <cell r="B4820" t="str">
            <v xml:space="preserve">  </v>
          </cell>
        </row>
        <row r="4821">
          <cell r="B4821" t="str">
            <v xml:space="preserve">  </v>
          </cell>
        </row>
        <row r="4822">
          <cell r="B4822" t="str">
            <v xml:space="preserve">  </v>
          </cell>
        </row>
        <row r="4823">
          <cell r="B4823" t="str">
            <v xml:space="preserve">  </v>
          </cell>
        </row>
        <row r="4824">
          <cell r="B4824" t="str">
            <v xml:space="preserve">  </v>
          </cell>
        </row>
        <row r="4825">
          <cell r="B4825" t="str">
            <v xml:space="preserve">  </v>
          </cell>
        </row>
        <row r="4826">
          <cell r="B4826" t="str">
            <v xml:space="preserve">  </v>
          </cell>
        </row>
        <row r="4827">
          <cell r="B4827" t="str">
            <v xml:space="preserve">  </v>
          </cell>
        </row>
        <row r="4828">
          <cell r="B4828" t="str">
            <v xml:space="preserve">  </v>
          </cell>
        </row>
        <row r="4829">
          <cell r="B4829" t="str">
            <v xml:space="preserve">  </v>
          </cell>
        </row>
        <row r="4830">
          <cell r="B4830" t="str">
            <v xml:space="preserve">  </v>
          </cell>
        </row>
        <row r="4831">
          <cell r="B4831" t="str">
            <v xml:space="preserve">  </v>
          </cell>
        </row>
        <row r="4832">
          <cell r="B4832" t="str">
            <v xml:space="preserve">  </v>
          </cell>
        </row>
        <row r="4833">
          <cell r="B4833" t="str">
            <v xml:space="preserve">  </v>
          </cell>
        </row>
        <row r="4834">
          <cell r="B4834" t="str">
            <v xml:space="preserve">  </v>
          </cell>
        </row>
        <row r="4835">
          <cell r="B4835" t="str">
            <v xml:space="preserve">  </v>
          </cell>
        </row>
        <row r="4836">
          <cell r="B4836" t="str">
            <v xml:space="preserve">  </v>
          </cell>
        </row>
        <row r="4837">
          <cell r="B4837" t="str">
            <v xml:space="preserve">  </v>
          </cell>
        </row>
        <row r="4838">
          <cell r="B4838" t="str">
            <v xml:space="preserve">  </v>
          </cell>
        </row>
        <row r="4839">
          <cell r="B4839" t="str">
            <v xml:space="preserve">  </v>
          </cell>
        </row>
        <row r="4840">
          <cell r="B4840" t="str">
            <v xml:space="preserve">  </v>
          </cell>
        </row>
        <row r="4841">
          <cell r="B4841" t="str">
            <v xml:space="preserve">  </v>
          </cell>
        </row>
        <row r="4842">
          <cell r="B4842" t="str">
            <v xml:space="preserve">  </v>
          </cell>
        </row>
        <row r="4843">
          <cell r="B4843" t="str">
            <v xml:space="preserve">  </v>
          </cell>
        </row>
        <row r="4844">
          <cell r="B4844" t="str">
            <v xml:space="preserve">  </v>
          </cell>
        </row>
        <row r="4845">
          <cell r="B4845" t="str">
            <v xml:space="preserve">  </v>
          </cell>
        </row>
        <row r="4846">
          <cell r="B4846" t="str">
            <v xml:space="preserve">  </v>
          </cell>
        </row>
        <row r="4847">
          <cell r="B4847" t="str">
            <v xml:space="preserve">  </v>
          </cell>
        </row>
        <row r="4848">
          <cell r="B4848" t="str">
            <v xml:space="preserve">  </v>
          </cell>
        </row>
        <row r="4849">
          <cell r="B4849" t="str">
            <v xml:space="preserve">  </v>
          </cell>
        </row>
        <row r="4850">
          <cell r="B4850" t="str">
            <v xml:space="preserve">  </v>
          </cell>
        </row>
        <row r="4851">
          <cell r="B4851" t="str">
            <v xml:space="preserve">  </v>
          </cell>
        </row>
        <row r="4852">
          <cell r="B4852" t="str">
            <v xml:space="preserve">  </v>
          </cell>
        </row>
        <row r="4853">
          <cell r="B4853" t="str">
            <v xml:space="preserve">  </v>
          </cell>
        </row>
        <row r="4854">
          <cell r="B4854" t="str">
            <v xml:space="preserve">  </v>
          </cell>
        </row>
        <row r="4855">
          <cell r="B4855" t="str">
            <v xml:space="preserve">  </v>
          </cell>
        </row>
        <row r="4856">
          <cell r="B4856" t="str">
            <v xml:space="preserve">  </v>
          </cell>
        </row>
        <row r="4857">
          <cell r="B4857" t="str">
            <v xml:space="preserve">  </v>
          </cell>
        </row>
        <row r="4858">
          <cell r="B4858" t="str">
            <v xml:space="preserve">  </v>
          </cell>
        </row>
        <row r="4859">
          <cell r="B4859" t="str">
            <v xml:space="preserve">  </v>
          </cell>
        </row>
        <row r="4860">
          <cell r="B4860" t="str">
            <v xml:space="preserve">  </v>
          </cell>
        </row>
        <row r="4861">
          <cell r="B4861" t="str">
            <v xml:space="preserve">  </v>
          </cell>
        </row>
        <row r="4862">
          <cell r="B4862" t="str">
            <v xml:space="preserve">  </v>
          </cell>
        </row>
        <row r="4863">
          <cell r="B4863" t="str">
            <v xml:space="preserve">  </v>
          </cell>
        </row>
        <row r="4864">
          <cell r="B4864" t="str">
            <v xml:space="preserve">  </v>
          </cell>
        </row>
        <row r="4865">
          <cell r="B4865" t="str">
            <v xml:space="preserve">  </v>
          </cell>
        </row>
        <row r="4866">
          <cell r="B4866" t="str">
            <v xml:space="preserve">  </v>
          </cell>
        </row>
        <row r="4867">
          <cell r="B4867" t="str">
            <v xml:space="preserve">  </v>
          </cell>
        </row>
        <row r="4868">
          <cell r="B4868" t="str">
            <v xml:space="preserve">  </v>
          </cell>
        </row>
        <row r="4869">
          <cell r="B4869" t="str">
            <v xml:space="preserve">  </v>
          </cell>
        </row>
        <row r="4870">
          <cell r="B4870" t="str">
            <v xml:space="preserve">  </v>
          </cell>
        </row>
        <row r="4871">
          <cell r="B4871" t="str">
            <v xml:space="preserve">  </v>
          </cell>
        </row>
        <row r="4872">
          <cell r="B4872" t="str">
            <v xml:space="preserve">  </v>
          </cell>
        </row>
        <row r="4873">
          <cell r="B4873" t="str">
            <v xml:space="preserve">  </v>
          </cell>
        </row>
        <row r="4874">
          <cell r="B4874" t="str">
            <v xml:space="preserve">  </v>
          </cell>
        </row>
        <row r="4875">
          <cell r="B4875" t="str">
            <v xml:space="preserve">  </v>
          </cell>
        </row>
        <row r="4876">
          <cell r="B4876" t="str">
            <v xml:space="preserve">  </v>
          </cell>
        </row>
        <row r="4877">
          <cell r="B4877" t="str">
            <v xml:space="preserve">  </v>
          </cell>
        </row>
        <row r="4878">
          <cell r="B4878" t="str">
            <v xml:space="preserve">  </v>
          </cell>
        </row>
        <row r="4879">
          <cell r="B4879" t="str">
            <v xml:space="preserve">  </v>
          </cell>
        </row>
        <row r="4880">
          <cell r="B4880" t="str">
            <v xml:space="preserve">  </v>
          </cell>
        </row>
        <row r="4881">
          <cell r="B4881" t="str">
            <v xml:space="preserve">  </v>
          </cell>
        </row>
        <row r="4882">
          <cell r="B4882" t="str">
            <v xml:space="preserve">  </v>
          </cell>
        </row>
        <row r="4883">
          <cell r="B4883" t="str">
            <v xml:space="preserve">  </v>
          </cell>
        </row>
        <row r="4884">
          <cell r="B4884" t="str">
            <v xml:space="preserve">  </v>
          </cell>
        </row>
        <row r="4885">
          <cell r="B4885" t="str">
            <v xml:space="preserve">  </v>
          </cell>
        </row>
        <row r="4886">
          <cell r="B4886" t="str">
            <v xml:space="preserve">  </v>
          </cell>
        </row>
        <row r="4887">
          <cell r="B4887" t="str">
            <v xml:space="preserve">  </v>
          </cell>
        </row>
        <row r="4888">
          <cell r="B4888" t="str">
            <v xml:space="preserve">  </v>
          </cell>
        </row>
        <row r="4889">
          <cell r="B4889" t="str">
            <v xml:space="preserve">  </v>
          </cell>
        </row>
        <row r="4890">
          <cell r="B4890" t="str">
            <v xml:space="preserve">  </v>
          </cell>
        </row>
        <row r="4891">
          <cell r="B4891" t="str">
            <v xml:space="preserve">  </v>
          </cell>
        </row>
        <row r="4892">
          <cell r="B4892" t="str">
            <v xml:space="preserve">  </v>
          </cell>
        </row>
        <row r="4893">
          <cell r="B4893" t="str">
            <v xml:space="preserve">  </v>
          </cell>
        </row>
        <row r="4894">
          <cell r="B4894" t="str">
            <v xml:space="preserve">  </v>
          </cell>
        </row>
        <row r="4895">
          <cell r="B4895" t="str">
            <v xml:space="preserve">  </v>
          </cell>
        </row>
        <row r="4896">
          <cell r="B4896" t="str">
            <v xml:space="preserve">  </v>
          </cell>
        </row>
        <row r="4897">
          <cell r="B4897" t="str">
            <v xml:space="preserve">  </v>
          </cell>
        </row>
        <row r="4898">
          <cell r="B4898" t="str">
            <v xml:space="preserve">  </v>
          </cell>
        </row>
        <row r="4899">
          <cell r="B4899" t="str">
            <v xml:space="preserve">  </v>
          </cell>
        </row>
        <row r="4900">
          <cell r="B4900" t="str">
            <v xml:space="preserve">  </v>
          </cell>
        </row>
        <row r="4901">
          <cell r="B4901" t="str">
            <v xml:space="preserve">  </v>
          </cell>
        </row>
        <row r="4902">
          <cell r="B4902" t="str">
            <v xml:space="preserve">  </v>
          </cell>
        </row>
        <row r="4903">
          <cell r="B4903" t="str">
            <v xml:space="preserve">  </v>
          </cell>
        </row>
        <row r="4904">
          <cell r="B4904" t="str">
            <v xml:space="preserve">  </v>
          </cell>
        </row>
        <row r="4905">
          <cell r="B4905" t="str">
            <v xml:space="preserve">  </v>
          </cell>
        </row>
        <row r="4906">
          <cell r="B4906" t="str">
            <v xml:space="preserve">  </v>
          </cell>
        </row>
        <row r="4907">
          <cell r="B4907" t="str">
            <v xml:space="preserve">  </v>
          </cell>
        </row>
        <row r="4908">
          <cell r="B4908" t="str">
            <v xml:space="preserve">  </v>
          </cell>
        </row>
        <row r="4909">
          <cell r="B4909" t="str">
            <v xml:space="preserve">  </v>
          </cell>
        </row>
        <row r="4910">
          <cell r="B4910" t="str">
            <v xml:space="preserve">  </v>
          </cell>
        </row>
        <row r="4911">
          <cell r="B4911" t="str">
            <v xml:space="preserve">  </v>
          </cell>
        </row>
        <row r="4912">
          <cell r="B4912" t="str">
            <v xml:space="preserve">  </v>
          </cell>
        </row>
        <row r="4913">
          <cell r="B4913" t="str">
            <v xml:space="preserve">  </v>
          </cell>
        </row>
        <row r="4914">
          <cell r="B4914" t="str">
            <v xml:space="preserve">  </v>
          </cell>
        </row>
        <row r="4915">
          <cell r="B4915" t="str">
            <v xml:space="preserve">  </v>
          </cell>
        </row>
        <row r="4916">
          <cell r="B4916" t="str">
            <v xml:space="preserve">  </v>
          </cell>
        </row>
        <row r="4917">
          <cell r="B4917" t="str">
            <v xml:space="preserve">  </v>
          </cell>
        </row>
        <row r="4918">
          <cell r="B4918" t="str">
            <v xml:space="preserve">  </v>
          </cell>
        </row>
        <row r="4919">
          <cell r="B4919" t="str">
            <v xml:space="preserve">  </v>
          </cell>
        </row>
        <row r="4920">
          <cell r="B4920" t="str">
            <v xml:space="preserve">  </v>
          </cell>
        </row>
        <row r="4921">
          <cell r="B4921" t="str">
            <v xml:space="preserve">  </v>
          </cell>
        </row>
        <row r="4922">
          <cell r="B4922" t="str">
            <v xml:space="preserve">  </v>
          </cell>
        </row>
        <row r="4923">
          <cell r="B4923" t="str">
            <v xml:space="preserve">  </v>
          </cell>
        </row>
        <row r="4924">
          <cell r="B4924" t="str">
            <v xml:space="preserve">  </v>
          </cell>
        </row>
        <row r="4925">
          <cell r="B4925" t="str">
            <v xml:space="preserve">  </v>
          </cell>
        </row>
        <row r="4926">
          <cell r="B4926" t="str">
            <v xml:space="preserve">  </v>
          </cell>
        </row>
        <row r="4927">
          <cell r="B4927" t="str">
            <v xml:space="preserve">  </v>
          </cell>
        </row>
        <row r="4928">
          <cell r="B4928" t="str">
            <v xml:space="preserve">  </v>
          </cell>
        </row>
        <row r="4929">
          <cell r="B4929" t="str">
            <v xml:space="preserve">  </v>
          </cell>
        </row>
        <row r="4930">
          <cell r="B4930" t="str">
            <v xml:space="preserve">  </v>
          </cell>
        </row>
        <row r="4931">
          <cell r="B4931" t="str">
            <v xml:space="preserve">  </v>
          </cell>
        </row>
        <row r="4932">
          <cell r="B4932" t="str">
            <v xml:space="preserve">  </v>
          </cell>
        </row>
        <row r="4933">
          <cell r="B4933" t="str">
            <v xml:space="preserve">  </v>
          </cell>
        </row>
        <row r="4934">
          <cell r="B4934" t="str">
            <v xml:space="preserve">  </v>
          </cell>
        </row>
        <row r="4935">
          <cell r="B4935" t="str">
            <v xml:space="preserve">  </v>
          </cell>
        </row>
        <row r="4936">
          <cell r="B4936" t="str">
            <v xml:space="preserve">  </v>
          </cell>
        </row>
        <row r="4937">
          <cell r="B4937" t="str">
            <v xml:space="preserve">  </v>
          </cell>
        </row>
        <row r="4938">
          <cell r="B4938" t="str">
            <v xml:space="preserve">  </v>
          </cell>
        </row>
        <row r="4939">
          <cell r="B4939" t="str">
            <v xml:space="preserve">  </v>
          </cell>
        </row>
        <row r="4940">
          <cell r="B4940" t="str">
            <v xml:space="preserve">  </v>
          </cell>
        </row>
        <row r="4941">
          <cell r="B4941" t="str">
            <v xml:space="preserve">  </v>
          </cell>
        </row>
        <row r="4942">
          <cell r="B4942" t="str">
            <v xml:space="preserve">  </v>
          </cell>
        </row>
        <row r="4943">
          <cell r="B4943" t="str">
            <v xml:space="preserve">  </v>
          </cell>
        </row>
        <row r="4944">
          <cell r="B4944" t="str">
            <v xml:space="preserve">  </v>
          </cell>
        </row>
        <row r="4945">
          <cell r="B4945" t="str">
            <v xml:space="preserve">  </v>
          </cell>
        </row>
        <row r="4946">
          <cell r="B4946" t="str">
            <v xml:space="preserve">  </v>
          </cell>
        </row>
        <row r="4947">
          <cell r="B4947" t="str">
            <v xml:space="preserve">  </v>
          </cell>
        </row>
        <row r="4948">
          <cell r="B4948" t="str">
            <v xml:space="preserve">  </v>
          </cell>
        </row>
        <row r="4949">
          <cell r="B4949" t="str">
            <v xml:space="preserve">  </v>
          </cell>
        </row>
        <row r="4950">
          <cell r="B4950" t="str">
            <v xml:space="preserve">  </v>
          </cell>
        </row>
        <row r="4951">
          <cell r="B4951" t="str">
            <v xml:space="preserve">  </v>
          </cell>
        </row>
        <row r="4952">
          <cell r="B4952" t="str">
            <v xml:space="preserve">  </v>
          </cell>
        </row>
        <row r="4953">
          <cell r="B4953" t="str">
            <v xml:space="preserve">  </v>
          </cell>
        </row>
        <row r="4954">
          <cell r="B4954" t="str">
            <v xml:space="preserve">  </v>
          </cell>
        </row>
        <row r="4955">
          <cell r="B4955" t="str">
            <v xml:space="preserve">  </v>
          </cell>
        </row>
        <row r="4956">
          <cell r="B4956" t="str">
            <v xml:space="preserve">  </v>
          </cell>
        </row>
        <row r="4957">
          <cell r="B4957" t="str">
            <v xml:space="preserve">  </v>
          </cell>
        </row>
        <row r="4958">
          <cell r="B4958" t="str">
            <v xml:space="preserve">  </v>
          </cell>
        </row>
        <row r="4959">
          <cell r="B4959" t="str">
            <v xml:space="preserve">  </v>
          </cell>
        </row>
        <row r="4960">
          <cell r="B4960" t="str">
            <v xml:space="preserve">  </v>
          </cell>
        </row>
        <row r="4961">
          <cell r="B4961" t="str">
            <v xml:space="preserve">  </v>
          </cell>
        </row>
        <row r="4962">
          <cell r="B4962" t="str">
            <v xml:space="preserve">  </v>
          </cell>
        </row>
        <row r="4963">
          <cell r="B4963" t="str">
            <v xml:space="preserve">  </v>
          </cell>
        </row>
        <row r="4964">
          <cell r="B4964" t="str">
            <v xml:space="preserve">  </v>
          </cell>
        </row>
        <row r="4965">
          <cell r="B4965" t="str">
            <v xml:space="preserve">  </v>
          </cell>
        </row>
        <row r="4966">
          <cell r="B4966" t="str">
            <v xml:space="preserve">  </v>
          </cell>
        </row>
        <row r="4967">
          <cell r="B4967" t="str">
            <v xml:space="preserve">  </v>
          </cell>
        </row>
        <row r="4968">
          <cell r="B4968" t="str">
            <v xml:space="preserve">  </v>
          </cell>
        </row>
        <row r="4969">
          <cell r="B4969" t="str">
            <v xml:space="preserve">  </v>
          </cell>
        </row>
        <row r="4970">
          <cell r="B4970" t="str">
            <v xml:space="preserve">  </v>
          </cell>
        </row>
        <row r="4971">
          <cell r="B4971" t="str">
            <v xml:space="preserve">  </v>
          </cell>
        </row>
        <row r="4972">
          <cell r="B4972" t="str">
            <v xml:space="preserve">  </v>
          </cell>
        </row>
        <row r="4973">
          <cell r="B4973" t="str">
            <v xml:space="preserve">  </v>
          </cell>
        </row>
        <row r="4974">
          <cell r="B4974" t="str">
            <v xml:space="preserve">  </v>
          </cell>
        </row>
        <row r="4975">
          <cell r="B4975" t="str">
            <v xml:space="preserve">  </v>
          </cell>
        </row>
        <row r="4976">
          <cell r="B4976" t="str">
            <v xml:space="preserve">  </v>
          </cell>
        </row>
        <row r="4977">
          <cell r="B4977" t="str">
            <v xml:space="preserve">  </v>
          </cell>
        </row>
        <row r="4978">
          <cell r="B4978" t="str">
            <v xml:space="preserve">  </v>
          </cell>
        </row>
        <row r="4979">
          <cell r="B4979" t="str">
            <v xml:space="preserve">  </v>
          </cell>
        </row>
        <row r="4980">
          <cell r="B4980" t="str">
            <v xml:space="preserve">  </v>
          </cell>
        </row>
        <row r="4981">
          <cell r="B4981" t="str">
            <v xml:space="preserve">  </v>
          </cell>
        </row>
        <row r="4982">
          <cell r="B4982" t="str">
            <v xml:space="preserve">  </v>
          </cell>
        </row>
        <row r="4983">
          <cell r="B4983" t="str">
            <v xml:space="preserve">  </v>
          </cell>
        </row>
        <row r="4984">
          <cell r="B4984" t="str">
            <v xml:space="preserve">  </v>
          </cell>
        </row>
        <row r="4985">
          <cell r="B4985" t="str">
            <v xml:space="preserve">  </v>
          </cell>
        </row>
        <row r="4986">
          <cell r="B4986" t="str">
            <v xml:space="preserve">  </v>
          </cell>
        </row>
        <row r="4987">
          <cell r="B4987" t="str">
            <v xml:space="preserve">  </v>
          </cell>
        </row>
        <row r="4988">
          <cell r="B4988" t="str">
            <v xml:space="preserve">  </v>
          </cell>
        </row>
        <row r="4989">
          <cell r="B4989" t="str">
            <v xml:space="preserve">  </v>
          </cell>
        </row>
        <row r="4990">
          <cell r="B4990" t="str">
            <v xml:space="preserve">  </v>
          </cell>
        </row>
        <row r="4991">
          <cell r="B4991" t="str">
            <v xml:space="preserve">  </v>
          </cell>
        </row>
        <row r="4992">
          <cell r="B4992" t="str">
            <v xml:space="preserve">  </v>
          </cell>
        </row>
        <row r="4993">
          <cell r="B4993" t="str">
            <v xml:space="preserve">  </v>
          </cell>
        </row>
        <row r="4994">
          <cell r="B4994" t="str">
            <v xml:space="preserve">  </v>
          </cell>
        </row>
        <row r="4995">
          <cell r="B4995" t="str">
            <v xml:space="preserve">  </v>
          </cell>
        </row>
        <row r="4996">
          <cell r="B4996" t="str">
            <v xml:space="preserve">  </v>
          </cell>
        </row>
        <row r="4997">
          <cell r="B4997" t="str">
            <v xml:space="preserve">  </v>
          </cell>
        </row>
        <row r="4998">
          <cell r="B4998" t="str">
            <v xml:space="preserve">  </v>
          </cell>
        </row>
        <row r="4999">
          <cell r="B4999" t="str">
            <v xml:space="preserve">  </v>
          </cell>
        </row>
        <row r="5000">
          <cell r="B5000" t="str">
            <v xml:space="preserve">  </v>
          </cell>
        </row>
        <row r="5001">
          <cell r="B5001" t="str">
            <v xml:space="preserve">  </v>
          </cell>
        </row>
        <row r="5002">
          <cell r="B5002" t="str">
            <v xml:space="preserve">  </v>
          </cell>
        </row>
        <row r="5003">
          <cell r="B5003" t="str">
            <v xml:space="preserve">  </v>
          </cell>
        </row>
        <row r="5004">
          <cell r="B5004" t="str">
            <v xml:space="preserve">  </v>
          </cell>
        </row>
        <row r="5005">
          <cell r="B5005" t="str">
            <v xml:space="preserve">  </v>
          </cell>
        </row>
        <row r="5006">
          <cell r="B5006" t="str">
            <v xml:space="preserve">  </v>
          </cell>
        </row>
        <row r="5007">
          <cell r="B5007" t="str">
            <v xml:space="preserve">  </v>
          </cell>
        </row>
        <row r="5008">
          <cell r="B5008" t="str">
            <v xml:space="preserve">  </v>
          </cell>
        </row>
        <row r="5009">
          <cell r="B5009" t="str">
            <v xml:space="preserve">  </v>
          </cell>
        </row>
        <row r="5010">
          <cell r="B5010" t="str">
            <v xml:space="preserve">  </v>
          </cell>
        </row>
        <row r="5011">
          <cell r="B5011" t="str">
            <v xml:space="preserve">  </v>
          </cell>
        </row>
        <row r="5012">
          <cell r="B5012" t="str">
            <v xml:space="preserve">  </v>
          </cell>
        </row>
        <row r="5013">
          <cell r="B5013" t="str">
            <v xml:space="preserve">  </v>
          </cell>
        </row>
        <row r="5014">
          <cell r="B5014" t="str">
            <v xml:space="preserve">  </v>
          </cell>
        </row>
        <row r="5015">
          <cell r="B5015" t="str">
            <v xml:space="preserve">  </v>
          </cell>
        </row>
        <row r="5016">
          <cell r="B5016" t="str">
            <v xml:space="preserve">  </v>
          </cell>
        </row>
        <row r="5017">
          <cell r="B5017" t="str">
            <v xml:space="preserve">  </v>
          </cell>
        </row>
        <row r="5018">
          <cell r="B5018" t="str">
            <v xml:space="preserve">  </v>
          </cell>
        </row>
        <row r="5019">
          <cell r="B5019" t="str">
            <v xml:space="preserve">  </v>
          </cell>
        </row>
        <row r="5020">
          <cell r="B5020" t="str">
            <v xml:space="preserve">  </v>
          </cell>
        </row>
        <row r="5021">
          <cell r="B5021" t="str">
            <v xml:space="preserve">  </v>
          </cell>
        </row>
        <row r="5022">
          <cell r="B5022" t="str">
            <v xml:space="preserve">  </v>
          </cell>
        </row>
        <row r="5023">
          <cell r="B5023" t="str">
            <v xml:space="preserve">  </v>
          </cell>
        </row>
        <row r="5024">
          <cell r="B5024" t="str">
            <v xml:space="preserve">  </v>
          </cell>
        </row>
        <row r="5025">
          <cell r="B5025" t="str">
            <v xml:space="preserve">  </v>
          </cell>
        </row>
        <row r="5026">
          <cell r="B5026" t="str">
            <v xml:space="preserve">  </v>
          </cell>
        </row>
        <row r="5027">
          <cell r="B5027" t="str">
            <v xml:space="preserve">  </v>
          </cell>
        </row>
        <row r="5028">
          <cell r="B5028" t="str">
            <v xml:space="preserve">  </v>
          </cell>
        </row>
        <row r="5029">
          <cell r="B5029" t="str">
            <v xml:space="preserve">  </v>
          </cell>
        </row>
        <row r="5030">
          <cell r="B5030" t="str">
            <v xml:space="preserve">  </v>
          </cell>
        </row>
        <row r="5031">
          <cell r="B5031" t="str">
            <v xml:space="preserve">  </v>
          </cell>
        </row>
        <row r="5032">
          <cell r="B5032" t="str">
            <v xml:space="preserve">  </v>
          </cell>
        </row>
        <row r="5033">
          <cell r="B5033" t="str">
            <v xml:space="preserve">  </v>
          </cell>
        </row>
        <row r="5034">
          <cell r="B5034" t="str">
            <v xml:space="preserve">  </v>
          </cell>
        </row>
        <row r="5035">
          <cell r="B5035" t="str">
            <v xml:space="preserve">  </v>
          </cell>
        </row>
        <row r="5036">
          <cell r="B5036" t="str">
            <v xml:space="preserve">  </v>
          </cell>
        </row>
        <row r="5037">
          <cell r="B5037" t="str">
            <v xml:space="preserve">  </v>
          </cell>
        </row>
        <row r="5038">
          <cell r="B5038" t="str">
            <v xml:space="preserve">  </v>
          </cell>
        </row>
        <row r="5039">
          <cell r="B5039" t="str">
            <v xml:space="preserve">  </v>
          </cell>
        </row>
        <row r="5040">
          <cell r="B5040" t="str">
            <v xml:space="preserve">  </v>
          </cell>
        </row>
        <row r="5041">
          <cell r="B5041" t="str">
            <v xml:space="preserve">  </v>
          </cell>
        </row>
        <row r="5042">
          <cell r="B5042" t="str">
            <v xml:space="preserve">  </v>
          </cell>
        </row>
        <row r="5043">
          <cell r="B5043" t="str">
            <v xml:space="preserve">  </v>
          </cell>
        </row>
        <row r="5044">
          <cell r="B5044" t="str">
            <v xml:space="preserve">  </v>
          </cell>
        </row>
        <row r="5045">
          <cell r="B5045" t="str">
            <v xml:space="preserve">  </v>
          </cell>
        </row>
        <row r="5046">
          <cell r="B5046" t="str">
            <v xml:space="preserve">  </v>
          </cell>
        </row>
        <row r="5047">
          <cell r="B5047" t="str">
            <v xml:space="preserve">  </v>
          </cell>
        </row>
        <row r="5048">
          <cell r="B5048" t="str">
            <v xml:space="preserve">  </v>
          </cell>
        </row>
        <row r="5049">
          <cell r="B5049" t="str">
            <v xml:space="preserve">  </v>
          </cell>
        </row>
        <row r="5050">
          <cell r="B5050" t="str">
            <v xml:space="preserve">  </v>
          </cell>
        </row>
        <row r="5051">
          <cell r="B5051" t="str">
            <v xml:space="preserve">  </v>
          </cell>
        </row>
        <row r="5052">
          <cell r="B5052" t="str">
            <v xml:space="preserve">  </v>
          </cell>
        </row>
        <row r="5053">
          <cell r="B5053" t="str">
            <v xml:space="preserve">  </v>
          </cell>
        </row>
        <row r="5054">
          <cell r="B5054" t="str">
            <v xml:space="preserve">  </v>
          </cell>
        </row>
        <row r="5055">
          <cell r="B5055" t="str">
            <v xml:space="preserve">  </v>
          </cell>
        </row>
        <row r="5056">
          <cell r="B5056" t="str">
            <v xml:space="preserve">  </v>
          </cell>
        </row>
        <row r="5057">
          <cell r="B5057" t="str">
            <v xml:space="preserve">  </v>
          </cell>
        </row>
        <row r="5058">
          <cell r="B5058" t="str">
            <v xml:space="preserve">  </v>
          </cell>
        </row>
        <row r="5059">
          <cell r="B5059" t="str">
            <v xml:space="preserve">  </v>
          </cell>
        </row>
        <row r="5060">
          <cell r="B5060" t="str">
            <v xml:space="preserve">  </v>
          </cell>
        </row>
        <row r="5061">
          <cell r="B5061" t="str">
            <v xml:space="preserve">  </v>
          </cell>
        </row>
        <row r="5062">
          <cell r="B5062" t="str">
            <v xml:space="preserve">  </v>
          </cell>
        </row>
        <row r="5063">
          <cell r="B5063" t="str">
            <v xml:space="preserve">  </v>
          </cell>
        </row>
        <row r="5064">
          <cell r="B5064" t="str">
            <v xml:space="preserve">  </v>
          </cell>
        </row>
        <row r="5065">
          <cell r="B5065" t="str">
            <v xml:space="preserve">  </v>
          </cell>
        </row>
        <row r="5066">
          <cell r="B5066" t="str">
            <v xml:space="preserve">  </v>
          </cell>
        </row>
        <row r="5067">
          <cell r="B5067" t="str">
            <v xml:space="preserve">  </v>
          </cell>
        </row>
        <row r="5068">
          <cell r="B5068" t="str">
            <v xml:space="preserve">  </v>
          </cell>
        </row>
        <row r="5069">
          <cell r="B5069" t="str">
            <v xml:space="preserve">  </v>
          </cell>
        </row>
        <row r="5070">
          <cell r="B5070" t="str">
            <v xml:space="preserve">  </v>
          </cell>
        </row>
        <row r="5071">
          <cell r="B5071" t="str">
            <v xml:space="preserve">  </v>
          </cell>
        </row>
        <row r="5072">
          <cell r="B5072" t="str">
            <v xml:space="preserve">  </v>
          </cell>
        </row>
        <row r="5073">
          <cell r="B5073" t="str">
            <v xml:space="preserve">  </v>
          </cell>
        </row>
        <row r="5074">
          <cell r="B5074" t="str">
            <v xml:space="preserve">  </v>
          </cell>
        </row>
        <row r="5075">
          <cell r="B5075" t="str">
            <v xml:space="preserve">  </v>
          </cell>
        </row>
        <row r="5076">
          <cell r="B5076" t="str">
            <v xml:space="preserve">  </v>
          </cell>
        </row>
        <row r="5077">
          <cell r="B5077" t="str">
            <v xml:space="preserve">  </v>
          </cell>
        </row>
        <row r="5078">
          <cell r="B5078" t="str">
            <v xml:space="preserve">  </v>
          </cell>
        </row>
        <row r="5079">
          <cell r="B5079" t="str">
            <v xml:space="preserve">  </v>
          </cell>
        </row>
        <row r="5080">
          <cell r="B5080" t="str">
            <v xml:space="preserve">  </v>
          </cell>
        </row>
        <row r="5081">
          <cell r="B5081" t="str">
            <v xml:space="preserve">  </v>
          </cell>
        </row>
        <row r="5082">
          <cell r="B5082" t="str">
            <v xml:space="preserve">  </v>
          </cell>
        </row>
        <row r="5083">
          <cell r="B5083" t="str">
            <v xml:space="preserve">  </v>
          </cell>
        </row>
        <row r="5084">
          <cell r="B5084" t="str">
            <v xml:space="preserve">  </v>
          </cell>
        </row>
        <row r="5085">
          <cell r="B5085" t="str">
            <v xml:space="preserve">  </v>
          </cell>
        </row>
        <row r="5086">
          <cell r="B5086" t="str">
            <v xml:space="preserve">  </v>
          </cell>
        </row>
        <row r="5087">
          <cell r="B5087" t="str">
            <v xml:space="preserve">  </v>
          </cell>
        </row>
        <row r="5088">
          <cell r="B5088" t="str">
            <v xml:space="preserve">  </v>
          </cell>
        </row>
        <row r="5089">
          <cell r="B5089" t="str">
            <v xml:space="preserve">  </v>
          </cell>
        </row>
        <row r="5090">
          <cell r="B5090" t="str">
            <v xml:space="preserve">  </v>
          </cell>
        </row>
        <row r="5091">
          <cell r="B5091" t="str">
            <v xml:space="preserve">  </v>
          </cell>
        </row>
        <row r="5092">
          <cell r="B5092" t="str">
            <v xml:space="preserve">  </v>
          </cell>
        </row>
        <row r="5093">
          <cell r="B5093" t="str">
            <v xml:space="preserve">  </v>
          </cell>
        </row>
        <row r="5094">
          <cell r="B5094" t="str">
            <v xml:space="preserve">  </v>
          </cell>
        </row>
        <row r="5095">
          <cell r="B5095" t="str">
            <v xml:space="preserve">  </v>
          </cell>
        </row>
        <row r="5096">
          <cell r="B5096" t="str">
            <v xml:space="preserve">  </v>
          </cell>
        </row>
        <row r="5097">
          <cell r="B5097" t="str">
            <v xml:space="preserve">  </v>
          </cell>
        </row>
        <row r="5098">
          <cell r="B5098" t="str">
            <v xml:space="preserve">  </v>
          </cell>
        </row>
        <row r="5099">
          <cell r="B5099" t="str">
            <v xml:space="preserve">  </v>
          </cell>
        </row>
        <row r="5100">
          <cell r="B5100" t="str">
            <v xml:space="preserve">  </v>
          </cell>
        </row>
        <row r="5101">
          <cell r="B5101" t="str">
            <v xml:space="preserve">  </v>
          </cell>
        </row>
        <row r="5102">
          <cell r="B5102" t="str">
            <v xml:space="preserve">  </v>
          </cell>
        </row>
        <row r="5103">
          <cell r="B5103" t="str">
            <v xml:space="preserve">  </v>
          </cell>
        </row>
        <row r="5104">
          <cell r="B5104" t="str">
            <v xml:space="preserve">  </v>
          </cell>
        </row>
        <row r="5105">
          <cell r="B5105" t="str">
            <v xml:space="preserve">  </v>
          </cell>
        </row>
        <row r="5106">
          <cell r="B5106" t="str">
            <v xml:space="preserve">  </v>
          </cell>
        </row>
        <row r="5107">
          <cell r="B5107" t="str">
            <v xml:space="preserve">  </v>
          </cell>
        </row>
        <row r="5108">
          <cell r="B5108" t="str">
            <v xml:space="preserve">  </v>
          </cell>
        </row>
        <row r="5109">
          <cell r="B5109" t="str">
            <v xml:space="preserve">  </v>
          </cell>
        </row>
        <row r="5110">
          <cell r="B5110" t="str">
            <v xml:space="preserve">  </v>
          </cell>
        </row>
        <row r="5111">
          <cell r="B5111" t="str">
            <v xml:space="preserve">  </v>
          </cell>
        </row>
        <row r="5112">
          <cell r="B5112" t="str">
            <v xml:space="preserve">  </v>
          </cell>
        </row>
        <row r="5113">
          <cell r="B5113" t="str">
            <v xml:space="preserve">  </v>
          </cell>
        </row>
        <row r="5114">
          <cell r="B5114" t="str">
            <v xml:space="preserve">  </v>
          </cell>
        </row>
        <row r="5115">
          <cell r="B5115" t="str">
            <v xml:space="preserve">  </v>
          </cell>
        </row>
        <row r="5116">
          <cell r="B5116" t="str">
            <v xml:space="preserve">  </v>
          </cell>
        </row>
        <row r="5117">
          <cell r="B5117" t="str">
            <v xml:space="preserve">  </v>
          </cell>
        </row>
        <row r="5118">
          <cell r="B5118" t="str">
            <v xml:space="preserve">  </v>
          </cell>
        </row>
        <row r="5119">
          <cell r="B5119" t="str">
            <v xml:space="preserve">  </v>
          </cell>
        </row>
        <row r="5120">
          <cell r="B5120" t="str">
            <v xml:space="preserve">  </v>
          </cell>
        </row>
        <row r="5121">
          <cell r="B5121" t="str">
            <v xml:space="preserve">  </v>
          </cell>
        </row>
        <row r="5122">
          <cell r="B5122" t="str">
            <v xml:space="preserve">  </v>
          </cell>
        </row>
        <row r="5123">
          <cell r="B5123" t="str">
            <v xml:space="preserve">  </v>
          </cell>
        </row>
        <row r="5124">
          <cell r="B5124" t="str">
            <v xml:space="preserve">  </v>
          </cell>
        </row>
        <row r="5125">
          <cell r="B5125" t="str">
            <v xml:space="preserve">  </v>
          </cell>
        </row>
        <row r="5126">
          <cell r="B5126" t="str">
            <v xml:space="preserve">  </v>
          </cell>
        </row>
        <row r="5127">
          <cell r="B5127" t="str">
            <v xml:space="preserve">  </v>
          </cell>
        </row>
        <row r="5128">
          <cell r="B5128" t="str">
            <v xml:space="preserve">  </v>
          </cell>
        </row>
        <row r="5129">
          <cell r="B5129" t="str">
            <v xml:space="preserve">  </v>
          </cell>
        </row>
        <row r="5130">
          <cell r="B5130" t="str">
            <v xml:space="preserve">  </v>
          </cell>
        </row>
        <row r="5131">
          <cell r="B5131" t="str">
            <v xml:space="preserve">  </v>
          </cell>
        </row>
        <row r="5132">
          <cell r="B5132" t="str">
            <v xml:space="preserve">  </v>
          </cell>
        </row>
        <row r="5133">
          <cell r="B5133" t="str">
            <v xml:space="preserve">  </v>
          </cell>
        </row>
        <row r="5134">
          <cell r="B5134" t="str">
            <v xml:space="preserve">  </v>
          </cell>
        </row>
        <row r="5135">
          <cell r="B5135" t="str">
            <v xml:space="preserve">  </v>
          </cell>
        </row>
        <row r="5136">
          <cell r="B5136" t="str">
            <v xml:space="preserve">  </v>
          </cell>
        </row>
        <row r="5137">
          <cell r="B5137" t="str">
            <v xml:space="preserve">  </v>
          </cell>
        </row>
        <row r="5138">
          <cell r="B5138" t="str">
            <v xml:space="preserve">  </v>
          </cell>
        </row>
        <row r="5139">
          <cell r="B5139" t="str">
            <v xml:space="preserve">  </v>
          </cell>
        </row>
        <row r="5140">
          <cell r="B5140" t="str">
            <v xml:space="preserve">  </v>
          </cell>
        </row>
        <row r="5141">
          <cell r="B5141" t="str">
            <v xml:space="preserve">  </v>
          </cell>
        </row>
        <row r="5142">
          <cell r="B5142" t="str">
            <v xml:space="preserve">  </v>
          </cell>
        </row>
        <row r="5143">
          <cell r="B5143" t="str">
            <v xml:space="preserve">  </v>
          </cell>
        </row>
        <row r="5144">
          <cell r="B5144" t="str">
            <v xml:space="preserve">  </v>
          </cell>
        </row>
        <row r="5145">
          <cell r="B5145" t="str">
            <v xml:space="preserve">  </v>
          </cell>
        </row>
        <row r="5146">
          <cell r="B5146" t="str">
            <v xml:space="preserve">  </v>
          </cell>
        </row>
        <row r="5147">
          <cell r="B5147" t="str">
            <v xml:space="preserve">  </v>
          </cell>
        </row>
        <row r="5148">
          <cell r="B5148" t="str">
            <v xml:space="preserve">  </v>
          </cell>
        </row>
        <row r="5149">
          <cell r="B5149" t="str">
            <v xml:space="preserve">  </v>
          </cell>
        </row>
        <row r="5150">
          <cell r="B5150" t="str">
            <v xml:space="preserve">  </v>
          </cell>
        </row>
        <row r="5151">
          <cell r="B5151" t="str">
            <v xml:space="preserve">  </v>
          </cell>
        </row>
        <row r="5152">
          <cell r="B5152" t="str">
            <v xml:space="preserve">  </v>
          </cell>
        </row>
        <row r="5153">
          <cell r="B5153" t="str">
            <v xml:space="preserve">  </v>
          </cell>
        </row>
        <row r="5154">
          <cell r="B5154" t="str">
            <v xml:space="preserve">  </v>
          </cell>
        </row>
        <row r="5155">
          <cell r="B5155" t="str">
            <v xml:space="preserve">  </v>
          </cell>
        </row>
        <row r="5156">
          <cell r="B5156" t="str">
            <v xml:space="preserve">  </v>
          </cell>
        </row>
        <row r="5157">
          <cell r="B5157" t="str">
            <v xml:space="preserve">  </v>
          </cell>
        </row>
        <row r="5158">
          <cell r="B5158" t="str">
            <v xml:space="preserve">  </v>
          </cell>
        </row>
        <row r="5159">
          <cell r="B5159" t="str">
            <v xml:space="preserve">  </v>
          </cell>
        </row>
        <row r="5160">
          <cell r="B5160" t="str">
            <v xml:space="preserve">  </v>
          </cell>
        </row>
        <row r="5161">
          <cell r="B5161" t="str">
            <v xml:space="preserve">  </v>
          </cell>
        </row>
        <row r="5162">
          <cell r="B5162" t="str">
            <v xml:space="preserve">  </v>
          </cell>
        </row>
        <row r="5163">
          <cell r="B5163" t="str">
            <v xml:space="preserve">  </v>
          </cell>
        </row>
        <row r="5164">
          <cell r="B5164" t="str">
            <v xml:space="preserve">  </v>
          </cell>
        </row>
        <row r="5165">
          <cell r="B5165" t="str">
            <v xml:space="preserve">  </v>
          </cell>
        </row>
        <row r="5166">
          <cell r="B5166" t="str">
            <v xml:space="preserve">  </v>
          </cell>
        </row>
        <row r="5167">
          <cell r="B5167" t="str">
            <v xml:space="preserve">  </v>
          </cell>
        </row>
        <row r="5168">
          <cell r="B5168" t="str">
            <v xml:space="preserve">  </v>
          </cell>
        </row>
        <row r="5169">
          <cell r="B5169" t="str">
            <v xml:space="preserve">  </v>
          </cell>
        </row>
        <row r="5170">
          <cell r="B5170" t="str">
            <v xml:space="preserve">  </v>
          </cell>
        </row>
        <row r="5171">
          <cell r="B5171" t="str">
            <v xml:space="preserve">  </v>
          </cell>
        </row>
        <row r="5172">
          <cell r="B5172" t="str">
            <v xml:space="preserve">  </v>
          </cell>
        </row>
        <row r="5173">
          <cell r="B5173" t="str">
            <v xml:space="preserve">  </v>
          </cell>
        </row>
        <row r="5174">
          <cell r="B5174" t="str">
            <v xml:space="preserve">  </v>
          </cell>
        </row>
        <row r="5175">
          <cell r="B5175" t="str">
            <v xml:space="preserve">  </v>
          </cell>
        </row>
        <row r="5176">
          <cell r="B5176" t="str">
            <v xml:space="preserve">  </v>
          </cell>
        </row>
        <row r="5177">
          <cell r="B5177" t="str">
            <v xml:space="preserve">  </v>
          </cell>
        </row>
        <row r="5178">
          <cell r="B5178" t="str">
            <v xml:space="preserve">  </v>
          </cell>
        </row>
        <row r="5179">
          <cell r="B5179" t="str">
            <v xml:space="preserve">  </v>
          </cell>
        </row>
        <row r="5180">
          <cell r="B5180" t="str">
            <v xml:space="preserve">  </v>
          </cell>
        </row>
        <row r="5181">
          <cell r="B5181" t="str">
            <v xml:space="preserve">  </v>
          </cell>
        </row>
        <row r="5182">
          <cell r="B5182" t="str">
            <v xml:space="preserve">  </v>
          </cell>
        </row>
        <row r="5183">
          <cell r="B5183" t="str">
            <v xml:space="preserve">  </v>
          </cell>
        </row>
        <row r="5184">
          <cell r="B5184" t="str">
            <v xml:space="preserve">  </v>
          </cell>
        </row>
        <row r="5185">
          <cell r="B5185" t="str">
            <v xml:space="preserve">  </v>
          </cell>
        </row>
        <row r="5186">
          <cell r="B5186" t="str">
            <v xml:space="preserve">  </v>
          </cell>
        </row>
        <row r="5187">
          <cell r="B5187" t="str">
            <v xml:space="preserve">  </v>
          </cell>
        </row>
        <row r="5188">
          <cell r="B5188" t="str">
            <v xml:space="preserve">  </v>
          </cell>
        </row>
        <row r="5189">
          <cell r="B5189" t="str">
            <v xml:space="preserve">  </v>
          </cell>
        </row>
        <row r="5190">
          <cell r="B5190" t="str">
            <v xml:space="preserve">  </v>
          </cell>
        </row>
        <row r="5191">
          <cell r="B5191" t="str">
            <v xml:space="preserve">  </v>
          </cell>
        </row>
        <row r="5192">
          <cell r="B5192" t="str">
            <v xml:space="preserve">  </v>
          </cell>
        </row>
        <row r="5193">
          <cell r="B5193" t="str">
            <v xml:space="preserve">  </v>
          </cell>
        </row>
        <row r="5194">
          <cell r="B5194" t="str">
            <v xml:space="preserve">  </v>
          </cell>
        </row>
        <row r="5195">
          <cell r="B5195" t="str">
            <v xml:space="preserve">  </v>
          </cell>
        </row>
        <row r="5196">
          <cell r="B5196" t="str">
            <v xml:space="preserve">  </v>
          </cell>
        </row>
        <row r="5197">
          <cell r="B5197" t="str">
            <v xml:space="preserve">  </v>
          </cell>
        </row>
        <row r="5198">
          <cell r="B5198" t="str">
            <v xml:space="preserve">  </v>
          </cell>
        </row>
        <row r="5199">
          <cell r="B5199" t="str">
            <v xml:space="preserve">  </v>
          </cell>
        </row>
        <row r="5200">
          <cell r="B5200" t="str">
            <v xml:space="preserve">  </v>
          </cell>
        </row>
        <row r="5201">
          <cell r="B5201" t="str">
            <v xml:space="preserve">  </v>
          </cell>
        </row>
        <row r="5202">
          <cell r="B5202" t="str">
            <v xml:space="preserve">  </v>
          </cell>
        </row>
        <row r="5203">
          <cell r="B5203" t="str">
            <v xml:space="preserve">  </v>
          </cell>
        </row>
        <row r="5204">
          <cell r="B5204" t="str">
            <v xml:space="preserve">  </v>
          </cell>
        </row>
        <row r="5205">
          <cell r="B5205" t="str">
            <v xml:space="preserve">  </v>
          </cell>
        </row>
        <row r="5206">
          <cell r="B5206" t="str">
            <v xml:space="preserve">  </v>
          </cell>
        </row>
        <row r="5207">
          <cell r="B5207" t="str">
            <v xml:space="preserve">  </v>
          </cell>
        </row>
        <row r="5208">
          <cell r="B5208" t="str">
            <v xml:space="preserve">  </v>
          </cell>
        </row>
        <row r="5209">
          <cell r="B5209" t="str">
            <v xml:space="preserve">  </v>
          </cell>
        </row>
        <row r="5210">
          <cell r="B5210" t="str">
            <v xml:space="preserve">  </v>
          </cell>
        </row>
        <row r="5211">
          <cell r="B5211" t="str">
            <v xml:space="preserve">  </v>
          </cell>
        </row>
        <row r="5212">
          <cell r="B5212" t="str">
            <v xml:space="preserve">  </v>
          </cell>
        </row>
        <row r="5213">
          <cell r="B5213" t="str">
            <v xml:space="preserve">  </v>
          </cell>
        </row>
        <row r="5214">
          <cell r="B5214" t="str">
            <v xml:space="preserve">  </v>
          </cell>
        </row>
        <row r="5215">
          <cell r="B5215" t="str">
            <v xml:space="preserve">  </v>
          </cell>
        </row>
        <row r="5216">
          <cell r="B5216" t="str">
            <v xml:space="preserve">  </v>
          </cell>
        </row>
        <row r="5217">
          <cell r="B5217" t="str">
            <v xml:space="preserve">  </v>
          </cell>
        </row>
        <row r="5218">
          <cell r="B5218" t="str">
            <v xml:space="preserve">  </v>
          </cell>
        </row>
        <row r="5219">
          <cell r="B5219" t="str">
            <v xml:space="preserve">  </v>
          </cell>
        </row>
        <row r="5220">
          <cell r="B5220" t="str">
            <v xml:space="preserve">  </v>
          </cell>
        </row>
        <row r="5221">
          <cell r="B5221" t="str">
            <v xml:space="preserve">  </v>
          </cell>
        </row>
        <row r="5222">
          <cell r="B5222" t="str">
            <v xml:space="preserve">  </v>
          </cell>
        </row>
        <row r="5223">
          <cell r="B5223" t="str">
            <v xml:space="preserve">  </v>
          </cell>
        </row>
        <row r="5224">
          <cell r="B5224" t="str">
            <v xml:space="preserve">  </v>
          </cell>
        </row>
        <row r="5225">
          <cell r="B5225" t="str">
            <v xml:space="preserve">  </v>
          </cell>
        </row>
        <row r="5226">
          <cell r="B5226" t="str">
            <v xml:space="preserve">  </v>
          </cell>
        </row>
        <row r="5227">
          <cell r="B5227" t="str">
            <v xml:space="preserve">  </v>
          </cell>
        </row>
        <row r="5228">
          <cell r="B5228" t="str">
            <v xml:space="preserve">  </v>
          </cell>
        </row>
        <row r="5229">
          <cell r="B5229" t="str">
            <v xml:space="preserve">  </v>
          </cell>
        </row>
        <row r="5230">
          <cell r="B5230" t="str">
            <v xml:space="preserve">  </v>
          </cell>
        </row>
        <row r="5231">
          <cell r="B5231" t="str">
            <v xml:space="preserve">  </v>
          </cell>
        </row>
        <row r="5232">
          <cell r="B5232" t="str">
            <v xml:space="preserve">  </v>
          </cell>
        </row>
        <row r="5233">
          <cell r="B5233" t="str">
            <v xml:space="preserve">  </v>
          </cell>
        </row>
        <row r="5234">
          <cell r="B5234" t="str">
            <v xml:space="preserve">  </v>
          </cell>
        </row>
        <row r="5235">
          <cell r="B5235" t="str">
            <v xml:space="preserve">  </v>
          </cell>
        </row>
        <row r="5236">
          <cell r="B5236" t="str">
            <v xml:space="preserve">  </v>
          </cell>
        </row>
        <row r="5237">
          <cell r="B5237" t="str">
            <v xml:space="preserve">  </v>
          </cell>
        </row>
        <row r="5238">
          <cell r="B5238" t="str">
            <v xml:space="preserve">  </v>
          </cell>
        </row>
        <row r="5239">
          <cell r="B5239" t="str">
            <v xml:space="preserve">  </v>
          </cell>
        </row>
        <row r="5240">
          <cell r="B5240" t="str">
            <v xml:space="preserve">  </v>
          </cell>
        </row>
        <row r="5241">
          <cell r="B5241" t="str">
            <v xml:space="preserve">  </v>
          </cell>
        </row>
        <row r="5242">
          <cell r="B5242" t="str">
            <v xml:space="preserve">  </v>
          </cell>
        </row>
        <row r="5243">
          <cell r="B5243" t="str">
            <v xml:space="preserve">  </v>
          </cell>
        </row>
        <row r="5244">
          <cell r="B5244" t="str">
            <v xml:space="preserve">  </v>
          </cell>
        </row>
        <row r="5245">
          <cell r="B5245" t="str">
            <v xml:space="preserve">  </v>
          </cell>
        </row>
        <row r="5246">
          <cell r="B5246" t="str">
            <v xml:space="preserve">  </v>
          </cell>
        </row>
        <row r="5247">
          <cell r="B5247" t="str">
            <v xml:space="preserve">  </v>
          </cell>
        </row>
        <row r="5248">
          <cell r="B5248" t="str">
            <v xml:space="preserve">  </v>
          </cell>
        </row>
        <row r="5249">
          <cell r="B5249" t="str">
            <v xml:space="preserve">  </v>
          </cell>
        </row>
        <row r="5250">
          <cell r="B5250" t="str">
            <v xml:space="preserve">  </v>
          </cell>
        </row>
        <row r="5251">
          <cell r="B5251" t="str">
            <v xml:space="preserve">  </v>
          </cell>
        </row>
        <row r="5252">
          <cell r="B5252" t="str">
            <v xml:space="preserve">  </v>
          </cell>
        </row>
        <row r="5253">
          <cell r="B5253" t="str">
            <v xml:space="preserve">  </v>
          </cell>
        </row>
        <row r="5254">
          <cell r="B5254" t="str">
            <v xml:space="preserve">  </v>
          </cell>
        </row>
        <row r="5255">
          <cell r="B5255" t="str">
            <v xml:space="preserve">  </v>
          </cell>
        </row>
        <row r="5256">
          <cell r="B5256" t="str">
            <v xml:space="preserve">  </v>
          </cell>
        </row>
        <row r="5257">
          <cell r="B5257" t="str">
            <v xml:space="preserve">  </v>
          </cell>
        </row>
        <row r="5258">
          <cell r="B5258" t="str">
            <v xml:space="preserve">  </v>
          </cell>
        </row>
        <row r="5259">
          <cell r="B5259" t="str">
            <v xml:space="preserve">  </v>
          </cell>
        </row>
        <row r="5260">
          <cell r="B5260" t="str">
            <v xml:space="preserve">  </v>
          </cell>
        </row>
        <row r="5261">
          <cell r="B5261" t="str">
            <v xml:space="preserve">  </v>
          </cell>
        </row>
        <row r="5262">
          <cell r="B5262" t="str">
            <v xml:space="preserve">  </v>
          </cell>
        </row>
        <row r="5263">
          <cell r="B5263" t="str">
            <v xml:space="preserve">  </v>
          </cell>
        </row>
        <row r="5264">
          <cell r="B5264" t="str">
            <v xml:space="preserve">  </v>
          </cell>
        </row>
        <row r="5265">
          <cell r="B5265" t="str">
            <v xml:space="preserve">  </v>
          </cell>
        </row>
        <row r="5266">
          <cell r="B5266" t="str">
            <v xml:space="preserve">  </v>
          </cell>
        </row>
        <row r="5267">
          <cell r="B5267" t="str">
            <v xml:space="preserve">  </v>
          </cell>
        </row>
        <row r="5268">
          <cell r="B5268" t="str">
            <v xml:space="preserve">  </v>
          </cell>
        </row>
        <row r="5269">
          <cell r="B5269" t="str">
            <v xml:space="preserve">  </v>
          </cell>
        </row>
        <row r="5270">
          <cell r="B5270" t="str">
            <v xml:space="preserve">  </v>
          </cell>
        </row>
        <row r="5271">
          <cell r="B5271" t="str">
            <v xml:space="preserve">  </v>
          </cell>
        </row>
        <row r="5272">
          <cell r="B5272" t="str">
            <v xml:space="preserve">  </v>
          </cell>
        </row>
        <row r="5273">
          <cell r="B5273" t="str">
            <v xml:space="preserve">  </v>
          </cell>
        </row>
        <row r="5274">
          <cell r="B5274" t="str">
            <v xml:space="preserve">  </v>
          </cell>
        </row>
        <row r="5275">
          <cell r="B5275" t="str">
            <v xml:space="preserve">  </v>
          </cell>
        </row>
        <row r="5276">
          <cell r="B5276" t="str">
            <v xml:space="preserve">  </v>
          </cell>
        </row>
        <row r="5277">
          <cell r="B5277" t="str">
            <v xml:space="preserve">  </v>
          </cell>
        </row>
        <row r="5278">
          <cell r="B5278" t="str">
            <v xml:space="preserve">  </v>
          </cell>
        </row>
        <row r="5279">
          <cell r="B5279" t="str">
            <v xml:space="preserve">  </v>
          </cell>
        </row>
        <row r="5280">
          <cell r="B5280" t="str">
            <v xml:space="preserve">  </v>
          </cell>
        </row>
        <row r="5281">
          <cell r="B5281" t="str">
            <v xml:space="preserve">  </v>
          </cell>
        </row>
        <row r="5282">
          <cell r="B5282" t="str">
            <v xml:space="preserve">  </v>
          </cell>
        </row>
        <row r="5283">
          <cell r="B5283" t="str">
            <v xml:space="preserve">  </v>
          </cell>
        </row>
        <row r="5284">
          <cell r="B5284" t="str">
            <v xml:space="preserve">  </v>
          </cell>
        </row>
        <row r="5285">
          <cell r="B5285" t="str">
            <v xml:space="preserve">  </v>
          </cell>
        </row>
        <row r="5286">
          <cell r="B5286" t="str">
            <v xml:space="preserve">  </v>
          </cell>
        </row>
        <row r="5287">
          <cell r="B5287" t="str">
            <v xml:space="preserve">  </v>
          </cell>
        </row>
        <row r="5288">
          <cell r="B5288" t="str">
            <v xml:space="preserve">  </v>
          </cell>
        </row>
        <row r="5289">
          <cell r="B5289" t="str">
            <v xml:space="preserve">  </v>
          </cell>
        </row>
        <row r="5290">
          <cell r="B5290" t="str">
            <v xml:space="preserve">  </v>
          </cell>
        </row>
        <row r="5291">
          <cell r="B5291" t="str">
            <v xml:space="preserve">  </v>
          </cell>
        </row>
        <row r="5292">
          <cell r="B5292" t="str">
            <v xml:space="preserve">  </v>
          </cell>
        </row>
        <row r="5293">
          <cell r="B5293" t="str">
            <v xml:space="preserve">  </v>
          </cell>
        </row>
        <row r="5294">
          <cell r="B5294" t="str">
            <v xml:space="preserve">  </v>
          </cell>
        </row>
        <row r="5295">
          <cell r="B5295" t="str">
            <v xml:space="preserve">  </v>
          </cell>
        </row>
        <row r="5296">
          <cell r="B5296" t="str">
            <v xml:space="preserve">  </v>
          </cell>
        </row>
        <row r="5297">
          <cell r="B5297" t="str">
            <v xml:space="preserve">  </v>
          </cell>
        </row>
        <row r="5298">
          <cell r="B5298" t="str">
            <v xml:space="preserve">  </v>
          </cell>
        </row>
        <row r="5299">
          <cell r="B5299" t="str">
            <v xml:space="preserve">  </v>
          </cell>
        </row>
        <row r="5300">
          <cell r="B5300" t="str">
            <v xml:space="preserve">  </v>
          </cell>
        </row>
        <row r="5301">
          <cell r="B5301" t="str">
            <v xml:space="preserve">  </v>
          </cell>
        </row>
        <row r="5302">
          <cell r="B5302" t="str">
            <v xml:space="preserve">  </v>
          </cell>
        </row>
        <row r="5303">
          <cell r="B5303" t="str">
            <v xml:space="preserve">  </v>
          </cell>
        </row>
        <row r="5304">
          <cell r="B5304" t="str">
            <v xml:space="preserve">  </v>
          </cell>
        </row>
        <row r="5305">
          <cell r="B5305" t="str">
            <v xml:space="preserve">  </v>
          </cell>
        </row>
        <row r="5306">
          <cell r="B5306" t="str">
            <v xml:space="preserve">  </v>
          </cell>
        </row>
        <row r="5307">
          <cell r="B5307" t="str">
            <v xml:space="preserve">  </v>
          </cell>
        </row>
        <row r="5308">
          <cell r="B5308" t="str">
            <v xml:space="preserve">  </v>
          </cell>
        </row>
        <row r="5309">
          <cell r="B5309" t="str">
            <v xml:space="preserve">  </v>
          </cell>
        </row>
        <row r="5310">
          <cell r="B5310" t="str">
            <v xml:space="preserve">  </v>
          </cell>
        </row>
        <row r="5311">
          <cell r="B5311" t="str">
            <v xml:space="preserve">  </v>
          </cell>
        </row>
        <row r="5312">
          <cell r="B5312" t="str">
            <v xml:space="preserve">  </v>
          </cell>
        </row>
        <row r="5313">
          <cell r="B5313" t="str">
            <v xml:space="preserve">  </v>
          </cell>
        </row>
        <row r="5314">
          <cell r="B5314" t="str">
            <v xml:space="preserve">  </v>
          </cell>
        </row>
        <row r="5315">
          <cell r="B5315" t="str">
            <v xml:space="preserve">  </v>
          </cell>
        </row>
        <row r="5316">
          <cell r="B5316" t="str">
            <v xml:space="preserve">  </v>
          </cell>
        </row>
        <row r="5317">
          <cell r="B5317" t="str">
            <v xml:space="preserve">  </v>
          </cell>
        </row>
        <row r="5318">
          <cell r="B5318" t="str">
            <v xml:space="preserve">  </v>
          </cell>
        </row>
        <row r="5319">
          <cell r="B5319" t="str">
            <v xml:space="preserve">  </v>
          </cell>
        </row>
        <row r="5320">
          <cell r="B5320" t="str">
            <v xml:space="preserve">  </v>
          </cell>
        </row>
        <row r="5321">
          <cell r="B5321" t="str">
            <v xml:space="preserve">  </v>
          </cell>
        </row>
        <row r="5322">
          <cell r="B5322" t="str">
            <v xml:space="preserve">  </v>
          </cell>
        </row>
        <row r="5323">
          <cell r="B5323" t="str">
            <v xml:space="preserve">  </v>
          </cell>
        </row>
        <row r="5324">
          <cell r="B5324" t="str">
            <v xml:space="preserve">  </v>
          </cell>
        </row>
        <row r="5325">
          <cell r="B5325" t="str">
            <v xml:space="preserve">  </v>
          </cell>
        </row>
        <row r="5326">
          <cell r="B5326" t="str">
            <v xml:space="preserve">  </v>
          </cell>
        </row>
        <row r="5327">
          <cell r="B5327" t="str">
            <v xml:space="preserve">  </v>
          </cell>
        </row>
        <row r="5328">
          <cell r="B5328" t="str">
            <v xml:space="preserve">  </v>
          </cell>
        </row>
        <row r="5329">
          <cell r="B5329" t="str">
            <v xml:space="preserve">  </v>
          </cell>
        </row>
        <row r="5330">
          <cell r="B5330" t="str">
            <v xml:space="preserve">  </v>
          </cell>
        </row>
        <row r="5331">
          <cell r="B5331" t="str">
            <v xml:space="preserve">  </v>
          </cell>
        </row>
        <row r="5332">
          <cell r="B5332" t="str">
            <v xml:space="preserve">  </v>
          </cell>
        </row>
        <row r="5333">
          <cell r="B5333" t="str">
            <v xml:space="preserve">  </v>
          </cell>
        </row>
        <row r="5334">
          <cell r="B5334" t="str">
            <v xml:space="preserve">  </v>
          </cell>
        </row>
        <row r="5335">
          <cell r="B5335" t="str">
            <v xml:space="preserve">  </v>
          </cell>
        </row>
        <row r="5336">
          <cell r="B5336" t="str">
            <v xml:space="preserve">  </v>
          </cell>
        </row>
        <row r="5337">
          <cell r="B5337" t="str">
            <v xml:space="preserve">  </v>
          </cell>
        </row>
        <row r="5338">
          <cell r="B5338" t="str">
            <v xml:space="preserve">  </v>
          </cell>
        </row>
        <row r="5339">
          <cell r="B5339" t="str">
            <v xml:space="preserve">  </v>
          </cell>
        </row>
        <row r="5340">
          <cell r="B5340" t="str">
            <v xml:space="preserve">  </v>
          </cell>
        </row>
        <row r="5341">
          <cell r="B5341" t="str">
            <v xml:space="preserve">  </v>
          </cell>
        </row>
        <row r="5342">
          <cell r="B5342" t="str">
            <v xml:space="preserve">  </v>
          </cell>
        </row>
        <row r="5343">
          <cell r="B5343" t="str">
            <v xml:space="preserve">  </v>
          </cell>
        </row>
        <row r="5344">
          <cell r="B5344" t="str">
            <v xml:space="preserve">  </v>
          </cell>
        </row>
        <row r="5345">
          <cell r="B5345" t="str">
            <v xml:space="preserve">  </v>
          </cell>
        </row>
        <row r="5346">
          <cell r="B5346" t="str">
            <v xml:space="preserve">  </v>
          </cell>
        </row>
        <row r="5347">
          <cell r="B5347" t="str">
            <v xml:space="preserve">  </v>
          </cell>
        </row>
        <row r="5348">
          <cell r="B5348" t="str">
            <v xml:space="preserve">  </v>
          </cell>
        </row>
        <row r="5349">
          <cell r="B5349" t="str">
            <v xml:space="preserve">  </v>
          </cell>
        </row>
        <row r="5350">
          <cell r="B5350" t="str">
            <v xml:space="preserve">  </v>
          </cell>
        </row>
        <row r="5351">
          <cell r="B5351" t="str">
            <v xml:space="preserve">  </v>
          </cell>
        </row>
        <row r="5352">
          <cell r="B5352" t="str">
            <v xml:space="preserve">  </v>
          </cell>
        </row>
        <row r="5353">
          <cell r="B5353" t="str">
            <v xml:space="preserve">  </v>
          </cell>
        </row>
        <row r="5354">
          <cell r="B5354" t="str">
            <v xml:space="preserve">  </v>
          </cell>
        </row>
        <row r="5355">
          <cell r="B5355" t="str">
            <v xml:space="preserve">  </v>
          </cell>
        </row>
        <row r="5356">
          <cell r="B5356" t="str">
            <v xml:space="preserve">  </v>
          </cell>
        </row>
        <row r="5357">
          <cell r="B5357" t="str">
            <v xml:space="preserve">  </v>
          </cell>
        </row>
        <row r="5358">
          <cell r="B5358" t="str">
            <v xml:space="preserve">  </v>
          </cell>
        </row>
        <row r="5359">
          <cell r="B5359" t="str">
            <v xml:space="preserve">  </v>
          </cell>
        </row>
        <row r="5360">
          <cell r="B5360" t="str">
            <v xml:space="preserve">  </v>
          </cell>
        </row>
        <row r="5361">
          <cell r="B5361" t="str">
            <v xml:space="preserve">  </v>
          </cell>
        </row>
        <row r="5362">
          <cell r="B5362" t="str">
            <v xml:space="preserve">  </v>
          </cell>
        </row>
        <row r="5363">
          <cell r="B5363" t="str">
            <v xml:space="preserve">  </v>
          </cell>
        </row>
        <row r="5364">
          <cell r="B5364" t="str">
            <v xml:space="preserve">  </v>
          </cell>
        </row>
        <row r="5365">
          <cell r="B5365" t="str">
            <v xml:space="preserve">  </v>
          </cell>
        </row>
        <row r="5366">
          <cell r="B5366" t="str">
            <v xml:space="preserve">  </v>
          </cell>
        </row>
        <row r="5367">
          <cell r="B5367" t="str">
            <v xml:space="preserve">  </v>
          </cell>
        </row>
        <row r="5368">
          <cell r="B5368" t="str">
            <v xml:space="preserve">  </v>
          </cell>
        </row>
        <row r="5369">
          <cell r="B5369" t="str">
            <v xml:space="preserve">  </v>
          </cell>
        </row>
        <row r="5370">
          <cell r="B5370" t="str">
            <v xml:space="preserve">  </v>
          </cell>
        </row>
        <row r="5371">
          <cell r="B5371" t="str">
            <v xml:space="preserve">  </v>
          </cell>
        </row>
        <row r="5372">
          <cell r="B5372" t="str">
            <v xml:space="preserve">  </v>
          </cell>
        </row>
        <row r="5373">
          <cell r="B5373" t="str">
            <v xml:space="preserve">  </v>
          </cell>
        </row>
        <row r="5374">
          <cell r="B5374" t="str">
            <v xml:space="preserve">  </v>
          </cell>
        </row>
        <row r="5375">
          <cell r="B5375" t="str">
            <v xml:space="preserve">  </v>
          </cell>
        </row>
        <row r="5376">
          <cell r="B5376" t="str">
            <v xml:space="preserve">  </v>
          </cell>
        </row>
        <row r="5377">
          <cell r="B5377" t="str">
            <v xml:space="preserve">  </v>
          </cell>
        </row>
        <row r="5378">
          <cell r="B5378" t="str">
            <v xml:space="preserve">  </v>
          </cell>
        </row>
        <row r="5379">
          <cell r="B5379" t="str">
            <v xml:space="preserve">  </v>
          </cell>
        </row>
        <row r="5380">
          <cell r="B5380" t="str">
            <v xml:space="preserve">  </v>
          </cell>
        </row>
        <row r="5381">
          <cell r="B5381" t="str">
            <v xml:space="preserve">  </v>
          </cell>
        </row>
        <row r="5382">
          <cell r="B5382" t="str">
            <v xml:space="preserve">  </v>
          </cell>
        </row>
        <row r="5383">
          <cell r="B5383" t="str">
            <v xml:space="preserve">  </v>
          </cell>
        </row>
        <row r="5384">
          <cell r="B5384" t="str">
            <v xml:space="preserve">  </v>
          </cell>
        </row>
        <row r="5385">
          <cell r="B5385" t="str">
            <v xml:space="preserve">  </v>
          </cell>
        </row>
        <row r="5386">
          <cell r="B5386" t="str">
            <v xml:space="preserve">  </v>
          </cell>
        </row>
        <row r="5387">
          <cell r="B5387" t="str">
            <v xml:space="preserve">  </v>
          </cell>
        </row>
        <row r="5388">
          <cell r="B5388" t="str">
            <v xml:space="preserve">  </v>
          </cell>
        </row>
        <row r="5389">
          <cell r="B5389" t="str">
            <v xml:space="preserve">  </v>
          </cell>
        </row>
        <row r="5390">
          <cell r="B5390" t="str">
            <v xml:space="preserve">  </v>
          </cell>
        </row>
        <row r="5391">
          <cell r="B5391" t="str">
            <v xml:space="preserve">  </v>
          </cell>
        </row>
        <row r="5392">
          <cell r="B5392" t="str">
            <v xml:space="preserve">  </v>
          </cell>
        </row>
        <row r="5393">
          <cell r="B5393" t="str">
            <v xml:space="preserve">  </v>
          </cell>
        </row>
        <row r="5394">
          <cell r="B5394" t="str">
            <v xml:space="preserve">  </v>
          </cell>
        </row>
        <row r="5395">
          <cell r="B5395" t="str">
            <v xml:space="preserve">  </v>
          </cell>
        </row>
        <row r="5396">
          <cell r="B5396" t="str">
            <v xml:space="preserve">  </v>
          </cell>
        </row>
        <row r="5397">
          <cell r="B5397" t="str">
            <v xml:space="preserve">  </v>
          </cell>
        </row>
        <row r="5398">
          <cell r="B5398" t="str">
            <v xml:space="preserve">  </v>
          </cell>
        </row>
        <row r="5399">
          <cell r="B5399" t="str">
            <v xml:space="preserve">  </v>
          </cell>
        </row>
        <row r="5400">
          <cell r="B5400" t="str">
            <v xml:space="preserve">  </v>
          </cell>
        </row>
        <row r="5401">
          <cell r="B5401" t="str">
            <v xml:space="preserve">  </v>
          </cell>
        </row>
        <row r="5402">
          <cell r="B5402" t="str">
            <v xml:space="preserve">  </v>
          </cell>
        </row>
        <row r="5403">
          <cell r="B5403" t="str">
            <v xml:space="preserve">  </v>
          </cell>
        </row>
        <row r="5404">
          <cell r="B5404" t="str">
            <v xml:space="preserve">  </v>
          </cell>
        </row>
        <row r="5405">
          <cell r="B5405" t="str">
            <v xml:space="preserve">  </v>
          </cell>
        </row>
        <row r="5406">
          <cell r="B5406" t="str">
            <v xml:space="preserve">  </v>
          </cell>
        </row>
        <row r="5407">
          <cell r="B5407" t="str">
            <v xml:space="preserve">  </v>
          </cell>
        </row>
        <row r="5408">
          <cell r="B5408" t="str">
            <v xml:space="preserve">  </v>
          </cell>
        </row>
        <row r="5409">
          <cell r="B5409" t="str">
            <v xml:space="preserve">  </v>
          </cell>
        </row>
        <row r="5410">
          <cell r="B5410" t="str">
            <v xml:space="preserve">  </v>
          </cell>
        </row>
        <row r="5411">
          <cell r="B5411" t="str">
            <v xml:space="preserve">  </v>
          </cell>
        </row>
        <row r="5412">
          <cell r="B5412" t="str">
            <v xml:space="preserve">  </v>
          </cell>
        </row>
        <row r="5413">
          <cell r="B5413" t="str">
            <v xml:space="preserve">  </v>
          </cell>
        </row>
        <row r="5414">
          <cell r="B5414" t="str">
            <v xml:space="preserve">  </v>
          </cell>
        </row>
        <row r="5415">
          <cell r="B5415" t="str">
            <v xml:space="preserve">  </v>
          </cell>
        </row>
        <row r="5416">
          <cell r="B5416" t="str">
            <v xml:space="preserve">  </v>
          </cell>
        </row>
        <row r="5417">
          <cell r="B5417" t="str">
            <v xml:space="preserve">  </v>
          </cell>
        </row>
        <row r="5418">
          <cell r="B5418" t="str">
            <v xml:space="preserve">  </v>
          </cell>
        </row>
        <row r="5419">
          <cell r="B5419" t="str">
            <v xml:space="preserve">  </v>
          </cell>
        </row>
        <row r="5420">
          <cell r="B5420" t="str">
            <v xml:space="preserve">  </v>
          </cell>
        </row>
        <row r="5421">
          <cell r="B5421" t="str">
            <v xml:space="preserve">  </v>
          </cell>
        </row>
        <row r="5422">
          <cell r="B5422" t="str">
            <v xml:space="preserve">  </v>
          </cell>
        </row>
        <row r="5423">
          <cell r="B5423" t="str">
            <v xml:space="preserve">  </v>
          </cell>
        </row>
        <row r="5424">
          <cell r="B5424" t="str">
            <v xml:space="preserve">  </v>
          </cell>
        </row>
        <row r="5425">
          <cell r="B5425" t="str">
            <v xml:space="preserve">  </v>
          </cell>
        </row>
        <row r="5426">
          <cell r="B5426" t="str">
            <v xml:space="preserve">  </v>
          </cell>
        </row>
        <row r="5427">
          <cell r="B5427" t="str">
            <v xml:space="preserve">  </v>
          </cell>
        </row>
        <row r="5428">
          <cell r="B5428" t="str">
            <v xml:space="preserve">  </v>
          </cell>
        </row>
        <row r="5429">
          <cell r="B5429" t="str">
            <v xml:space="preserve">  </v>
          </cell>
        </row>
        <row r="5430">
          <cell r="B5430" t="str">
            <v xml:space="preserve">  </v>
          </cell>
        </row>
        <row r="5431">
          <cell r="B5431" t="str">
            <v xml:space="preserve">  </v>
          </cell>
        </row>
        <row r="5432">
          <cell r="B5432" t="str">
            <v xml:space="preserve">  </v>
          </cell>
        </row>
        <row r="5433">
          <cell r="B5433" t="str">
            <v xml:space="preserve">  </v>
          </cell>
        </row>
        <row r="5434">
          <cell r="B5434" t="str">
            <v xml:space="preserve">  </v>
          </cell>
        </row>
        <row r="5435">
          <cell r="B5435" t="str">
            <v xml:space="preserve">  </v>
          </cell>
        </row>
        <row r="5436">
          <cell r="B5436" t="str">
            <v xml:space="preserve">  </v>
          </cell>
        </row>
        <row r="5437">
          <cell r="B5437" t="str">
            <v xml:space="preserve">  </v>
          </cell>
        </row>
        <row r="5438">
          <cell r="B5438" t="str">
            <v xml:space="preserve">  </v>
          </cell>
        </row>
        <row r="5439">
          <cell r="B5439" t="str">
            <v xml:space="preserve">  </v>
          </cell>
        </row>
        <row r="5440">
          <cell r="B5440" t="str">
            <v xml:space="preserve">  </v>
          </cell>
        </row>
        <row r="5441">
          <cell r="B5441" t="str">
            <v xml:space="preserve">  </v>
          </cell>
        </row>
        <row r="5442">
          <cell r="B5442" t="str">
            <v xml:space="preserve">  </v>
          </cell>
        </row>
        <row r="5443">
          <cell r="B5443" t="str">
            <v xml:space="preserve">  </v>
          </cell>
        </row>
        <row r="5444">
          <cell r="B5444" t="str">
            <v xml:space="preserve">  </v>
          </cell>
        </row>
        <row r="5445">
          <cell r="B5445" t="str">
            <v xml:space="preserve">  </v>
          </cell>
        </row>
        <row r="5446">
          <cell r="B5446" t="str">
            <v xml:space="preserve">  </v>
          </cell>
        </row>
        <row r="5447">
          <cell r="B5447" t="str">
            <v xml:space="preserve">  </v>
          </cell>
        </row>
        <row r="5448">
          <cell r="B5448" t="str">
            <v xml:space="preserve">  </v>
          </cell>
        </row>
        <row r="5449">
          <cell r="B5449" t="str">
            <v xml:space="preserve">  </v>
          </cell>
        </row>
        <row r="5450">
          <cell r="B5450" t="str">
            <v xml:space="preserve">  </v>
          </cell>
        </row>
        <row r="5451">
          <cell r="B5451" t="str">
            <v xml:space="preserve">  </v>
          </cell>
        </row>
        <row r="5452">
          <cell r="B5452" t="str">
            <v xml:space="preserve">  </v>
          </cell>
        </row>
        <row r="5453">
          <cell r="B5453" t="str">
            <v xml:space="preserve">  </v>
          </cell>
        </row>
        <row r="5454">
          <cell r="B5454" t="str">
            <v xml:space="preserve">  </v>
          </cell>
        </row>
        <row r="5455">
          <cell r="B5455" t="str">
            <v xml:space="preserve">  </v>
          </cell>
        </row>
        <row r="5456">
          <cell r="B5456" t="str">
            <v xml:space="preserve">  </v>
          </cell>
        </row>
        <row r="5457">
          <cell r="B5457" t="str">
            <v xml:space="preserve">  </v>
          </cell>
        </row>
        <row r="5458">
          <cell r="B5458" t="str">
            <v xml:space="preserve">  </v>
          </cell>
        </row>
        <row r="5459">
          <cell r="B5459" t="str">
            <v xml:space="preserve">  </v>
          </cell>
        </row>
        <row r="5460">
          <cell r="B5460" t="str">
            <v xml:space="preserve">  </v>
          </cell>
        </row>
        <row r="5461">
          <cell r="B5461" t="str">
            <v xml:space="preserve">  </v>
          </cell>
        </row>
        <row r="5462">
          <cell r="B5462" t="str">
            <v xml:space="preserve">  </v>
          </cell>
        </row>
        <row r="5463">
          <cell r="B5463" t="str">
            <v xml:space="preserve">  </v>
          </cell>
        </row>
        <row r="5464">
          <cell r="B5464" t="str">
            <v xml:space="preserve">  </v>
          </cell>
        </row>
        <row r="5465">
          <cell r="B5465" t="str">
            <v xml:space="preserve">  </v>
          </cell>
        </row>
        <row r="5466">
          <cell r="B5466" t="str">
            <v xml:space="preserve">  </v>
          </cell>
        </row>
        <row r="5467">
          <cell r="B5467" t="str">
            <v xml:space="preserve">  </v>
          </cell>
        </row>
        <row r="5468">
          <cell r="B5468" t="str">
            <v xml:space="preserve">  </v>
          </cell>
        </row>
        <row r="5469">
          <cell r="B5469" t="str">
            <v xml:space="preserve">  </v>
          </cell>
        </row>
        <row r="5470">
          <cell r="B5470" t="str">
            <v xml:space="preserve">  </v>
          </cell>
        </row>
        <row r="5471">
          <cell r="B5471" t="str">
            <v xml:space="preserve">  </v>
          </cell>
        </row>
        <row r="5472">
          <cell r="B5472" t="str">
            <v xml:space="preserve">  </v>
          </cell>
        </row>
        <row r="5473">
          <cell r="B5473" t="str">
            <v xml:space="preserve">  </v>
          </cell>
        </row>
        <row r="5474">
          <cell r="B5474" t="str">
            <v xml:space="preserve">  </v>
          </cell>
        </row>
        <row r="5475">
          <cell r="B5475" t="str">
            <v xml:space="preserve">  </v>
          </cell>
        </row>
        <row r="5476">
          <cell r="B5476" t="str">
            <v xml:space="preserve">  </v>
          </cell>
        </row>
        <row r="5477">
          <cell r="B5477" t="str">
            <v xml:space="preserve">  </v>
          </cell>
        </row>
        <row r="5478">
          <cell r="B5478" t="str">
            <v xml:space="preserve">  </v>
          </cell>
        </row>
        <row r="5479">
          <cell r="B5479" t="str">
            <v xml:space="preserve">  </v>
          </cell>
        </row>
        <row r="5480">
          <cell r="B5480" t="str">
            <v xml:space="preserve">  </v>
          </cell>
        </row>
        <row r="5481">
          <cell r="B5481" t="str">
            <v xml:space="preserve">  </v>
          </cell>
        </row>
        <row r="5482">
          <cell r="B5482" t="str">
            <v xml:space="preserve">  </v>
          </cell>
        </row>
        <row r="5483">
          <cell r="B5483" t="str">
            <v xml:space="preserve">  </v>
          </cell>
        </row>
        <row r="5484">
          <cell r="B5484" t="str">
            <v xml:space="preserve">  </v>
          </cell>
        </row>
        <row r="5485">
          <cell r="B5485" t="str">
            <v xml:space="preserve">  </v>
          </cell>
        </row>
        <row r="5486">
          <cell r="B5486" t="str">
            <v xml:space="preserve">  </v>
          </cell>
        </row>
        <row r="5487">
          <cell r="B5487" t="str">
            <v xml:space="preserve">  </v>
          </cell>
        </row>
        <row r="5488">
          <cell r="B5488" t="str">
            <v xml:space="preserve">  </v>
          </cell>
        </row>
        <row r="5489">
          <cell r="B5489" t="str">
            <v xml:space="preserve">  </v>
          </cell>
        </row>
        <row r="5490">
          <cell r="B5490" t="str">
            <v xml:space="preserve">  </v>
          </cell>
        </row>
        <row r="5491">
          <cell r="B5491" t="str">
            <v xml:space="preserve">  </v>
          </cell>
        </row>
        <row r="5492">
          <cell r="B5492" t="str">
            <v xml:space="preserve">  </v>
          </cell>
        </row>
        <row r="5493">
          <cell r="B5493" t="str">
            <v xml:space="preserve">  </v>
          </cell>
        </row>
        <row r="5494">
          <cell r="B5494" t="str">
            <v xml:space="preserve">  </v>
          </cell>
        </row>
        <row r="5495">
          <cell r="B5495" t="str">
            <v xml:space="preserve">  </v>
          </cell>
        </row>
        <row r="5496">
          <cell r="B5496" t="str">
            <v xml:space="preserve">  </v>
          </cell>
        </row>
        <row r="5497">
          <cell r="B5497" t="str">
            <v xml:space="preserve">  </v>
          </cell>
        </row>
        <row r="5498">
          <cell r="B5498" t="str">
            <v xml:space="preserve">  </v>
          </cell>
        </row>
        <row r="5499">
          <cell r="B5499" t="str">
            <v xml:space="preserve">  </v>
          </cell>
        </row>
        <row r="5500">
          <cell r="B5500" t="str">
            <v xml:space="preserve">  </v>
          </cell>
        </row>
        <row r="5501">
          <cell r="B5501" t="str">
            <v xml:space="preserve">  </v>
          </cell>
        </row>
        <row r="5502">
          <cell r="B5502" t="str">
            <v xml:space="preserve">  </v>
          </cell>
        </row>
        <row r="5503">
          <cell r="B5503" t="str">
            <v xml:space="preserve">  </v>
          </cell>
        </row>
        <row r="5504">
          <cell r="B5504" t="str">
            <v xml:space="preserve">  </v>
          </cell>
        </row>
        <row r="5505">
          <cell r="B5505" t="str">
            <v xml:space="preserve">  </v>
          </cell>
        </row>
        <row r="5506">
          <cell r="B5506" t="str">
            <v xml:space="preserve">  </v>
          </cell>
        </row>
        <row r="5507">
          <cell r="B5507" t="str">
            <v xml:space="preserve">  </v>
          </cell>
        </row>
        <row r="5508">
          <cell r="B5508" t="str">
            <v xml:space="preserve">  </v>
          </cell>
        </row>
        <row r="5509">
          <cell r="B5509" t="str">
            <v xml:space="preserve">  </v>
          </cell>
        </row>
        <row r="5510">
          <cell r="B5510" t="str">
            <v xml:space="preserve">  </v>
          </cell>
        </row>
        <row r="5511">
          <cell r="B5511" t="str">
            <v xml:space="preserve">  </v>
          </cell>
        </row>
        <row r="5512">
          <cell r="B5512" t="str">
            <v xml:space="preserve">  </v>
          </cell>
        </row>
        <row r="5513">
          <cell r="B5513" t="str">
            <v xml:space="preserve">  </v>
          </cell>
        </row>
        <row r="5514">
          <cell r="B5514" t="str">
            <v xml:space="preserve">  </v>
          </cell>
        </row>
        <row r="5515">
          <cell r="B5515" t="str">
            <v xml:space="preserve">  </v>
          </cell>
        </row>
        <row r="5516">
          <cell r="B5516" t="str">
            <v xml:space="preserve">  </v>
          </cell>
        </row>
        <row r="5517">
          <cell r="B5517" t="str">
            <v xml:space="preserve">  </v>
          </cell>
        </row>
        <row r="5518">
          <cell r="B5518" t="str">
            <v xml:space="preserve">  </v>
          </cell>
        </row>
        <row r="5519">
          <cell r="B5519" t="str">
            <v xml:space="preserve">  </v>
          </cell>
        </row>
        <row r="5520">
          <cell r="B5520" t="str">
            <v xml:space="preserve">  </v>
          </cell>
        </row>
        <row r="5521">
          <cell r="B5521" t="str">
            <v xml:space="preserve">  </v>
          </cell>
        </row>
        <row r="5522">
          <cell r="B5522" t="str">
            <v xml:space="preserve">  </v>
          </cell>
        </row>
        <row r="5523">
          <cell r="B5523" t="str">
            <v xml:space="preserve">  </v>
          </cell>
        </row>
        <row r="5524">
          <cell r="B5524" t="str">
            <v xml:space="preserve">  </v>
          </cell>
        </row>
        <row r="5525">
          <cell r="B5525" t="str">
            <v xml:space="preserve">  </v>
          </cell>
        </row>
        <row r="5526">
          <cell r="B5526" t="str">
            <v xml:space="preserve">  </v>
          </cell>
        </row>
        <row r="5527">
          <cell r="B5527" t="str">
            <v xml:space="preserve">  </v>
          </cell>
        </row>
        <row r="5528">
          <cell r="B5528" t="str">
            <v xml:space="preserve">  </v>
          </cell>
        </row>
        <row r="5529">
          <cell r="B5529" t="str">
            <v xml:space="preserve">  </v>
          </cell>
        </row>
        <row r="5530">
          <cell r="B5530" t="str">
            <v xml:space="preserve">  </v>
          </cell>
        </row>
        <row r="5531">
          <cell r="B5531" t="str">
            <v xml:space="preserve">  </v>
          </cell>
        </row>
        <row r="5532">
          <cell r="B5532" t="str">
            <v xml:space="preserve">  </v>
          </cell>
        </row>
        <row r="5533">
          <cell r="B5533" t="str">
            <v xml:space="preserve">  </v>
          </cell>
        </row>
        <row r="5534">
          <cell r="B5534" t="str">
            <v xml:space="preserve">  </v>
          </cell>
        </row>
        <row r="5535">
          <cell r="B5535" t="str">
            <v xml:space="preserve">  </v>
          </cell>
        </row>
        <row r="5536">
          <cell r="B5536" t="str">
            <v xml:space="preserve">  </v>
          </cell>
        </row>
        <row r="5537">
          <cell r="B5537" t="str">
            <v xml:space="preserve">  </v>
          </cell>
        </row>
        <row r="5538">
          <cell r="B5538" t="str">
            <v xml:space="preserve">  </v>
          </cell>
        </row>
        <row r="5539">
          <cell r="B5539" t="str">
            <v xml:space="preserve">  </v>
          </cell>
        </row>
        <row r="5540">
          <cell r="B5540" t="str">
            <v xml:space="preserve">  </v>
          </cell>
        </row>
        <row r="5541">
          <cell r="B5541" t="str">
            <v xml:space="preserve">  </v>
          </cell>
        </row>
        <row r="5542">
          <cell r="B5542" t="str">
            <v xml:space="preserve">  </v>
          </cell>
        </row>
        <row r="5543">
          <cell r="B5543" t="str">
            <v xml:space="preserve">  </v>
          </cell>
        </row>
        <row r="5544">
          <cell r="B5544" t="str">
            <v xml:space="preserve">  </v>
          </cell>
        </row>
        <row r="5545">
          <cell r="B5545" t="str">
            <v xml:space="preserve">  </v>
          </cell>
        </row>
        <row r="5546">
          <cell r="B5546" t="str">
            <v xml:space="preserve">  </v>
          </cell>
        </row>
        <row r="5547">
          <cell r="B5547" t="str">
            <v xml:space="preserve">  </v>
          </cell>
        </row>
        <row r="5548">
          <cell r="B5548" t="str">
            <v xml:space="preserve">  </v>
          </cell>
        </row>
        <row r="5549">
          <cell r="B5549" t="str">
            <v xml:space="preserve">  </v>
          </cell>
        </row>
        <row r="5550">
          <cell r="B5550" t="str">
            <v xml:space="preserve">  </v>
          </cell>
        </row>
        <row r="5551">
          <cell r="B5551" t="str">
            <v xml:space="preserve">  </v>
          </cell>
        </row>
        <row r="5552">
          <cell r="B5552" t="str">
            <v xml:space="preserve">  </v>
          </cell>
        </row>
        <row r="5553">
          <cell r="B5553" t="str">
            <v xml:space="preserve">  </v>
          </cell>
        </row>
        <row r="5554">
          <cell r="B5554" t="str">
            <v xml:space="preserve">  </v>
          </cell>
        </row>
        <row r="5555">
          <cell r="B5555" t="str">
            <v xml:space="preserve">  </v>
          </cell>
        </row>
        <row r="5556">
          <cell r="B5556" t="str">
            <v xml:space="preserve">  </v>
          </cell>
        </row>
        <row r="5557">
          <cell r="B5557" t="str">
            <v xml:space="preserve">  </v>
          </cell>
        </row>
        <row r="5558">
          <cell r="B5558" t="str">
            <v xml:space="preserve">  </v>
          </cell>
        </row>
        <row r="5559">
          <cell r="B5559" t="str">
            <v xml:space="preserve">  </v>
          </cell>
        </row>
        <row r="5560">
          <cell r="B5560" t="str">
            <v xml:space="preserve">  </v>
          </cell>
        </row>
        <row r="5561">
          <cell r="B5561" t="str">
            <v xml:space="preserve">  </v>
          </cell>
        </row>
        <row r="5562">
          <cell r="B5562" t="str">
            <v xml:space="preserve">  </v>
          </cell>
        </row>
        <row r="5563">
          <cell r="B5563" t="str">
            <v xml:space="preserve">  </v>
          </cell>
        </row>
        <row r="5564">
          <cell r="B5564" t="str">
            <v xml:space="preserve">  </v>
          </cell>
        </row>
        <row r="5565">
          <cell r="B5565" t="str">
            <v xml:space="preserve">  </v>
          </cell>
        </row>
        <row r="5566">
          <cell r="B5566" t="str">
            <v xml:space="preserve">  </v>
          </cell>
        </row>
        <row r="5567">
          <cell r="B5567" t="str">
            <v xml:space="preserve">  </v>
          </cell>
        </row>
        <row r="5568">
          <cell r="B5568" t="str">
            <v xml:space="preserve">  </v>
          </cell>
        </row>
        <row r="5569">
          <cell r="B5569" t="str">
            <v xml:space="preserve">  </v>
          </cell>
        </row>
        <row r="5570">
          <cell r="B5570" t="str">
            <v xml:space="preserve">  </v>
          </cell>
        </row>
        <row r="5571">
          <cell r="B5571" t="str">
            <v xml:space="preserve">  </v>
          </cell>
        </row>
        <row r="5572">
          <cell r="B5572" t="str">
            <v xml:space="preserve">  </v>
          </cell>
        </row>
        <row r="5573">
          <cell r="B5573" t="str">
            <v xml:space="preserve">  </v>
          </cell>
        </row>
        <row r="5574">
          <cell r="B5574" t="str">
            <v xml:space="preserve">  </v>
          </cell>
        </row>
        <row r="5575">
          <cell r="B5575" t="str">
            <v xml:space="preserve">  </v>
          </cell>
        </row>
        <row r="5576">
          <cell r="B5576" t="str">
            <v xml:space="preserve">  </v>
          </cell>
        </row>
        <row r="5577">
          <cell r="B5577" t="str">
            <v xml:space="preserve">  </v>
          </cell>
        </row>
        <row r="5578">
          <cell r="B5578" t="str">
            <v xml:space="preserve">  </v>
          </cell>
        </row>
        <row r="5579">
          <cell r="B5579" t="str">
            <v xml:space="preserve">  </v>
          </cell>
        </row>
        <row r="5580">
          <cell r="B5580" t="str">
            <v xml:space="preserve">  </v>
          </cell>
        </row>
        <row r="5581">
          <cell r="B5581" t="str">
            <v xml:space="preserve">  </v>
          </cell>
        </row>
        <row r="5582">
          <cell r="B5582" t="str">
            <v xml:space="preserve">  </v>
          </cell>
        </row>
        <row r="5583">
          <cell r="B5583" t="str">
            <v xml:space="preserve">  </v>
          </cell>
        </row>
        <row r="5584">
          <cell r="B5584" t="str">
            <v xml:space="preserve">  </v>
          </cell>
        </row>
        <row r="5585">
          <cell r="B5585" t="str">
            <v xml:space="preserve">  </v>
          </cell>
        </row>
        <row r="5586">
          <cell r="B5586" t="str">
            <v xml:space="preserve">  </v>
          </cell>
        </row>
        <row r="5587">
          <cell r="B5587" t="str">
            <v xml:space="preserve">  </v>
          </cell>
        </row>
        <row r="5588">
          <cell r="B5588" t="str">
            <v xml:space="preserve">  </v>
          </cell>
        </row>
        <row r="5589">
          <cell r="B5589" t="str">
            <v xml:space="preserve">  </v>
          </cell>
        </row>
        <row r="5590">
          <cell r="B5590" t="str">
            <v xml:space="preserve">  </v>
          </cell>
        </row>
        <row r="5591">
          <cell r="B5591" t="str">
            <v xml:space="preserve">  </v>
          </cell>
        </row>
        <row r="5592">
          <cell r="B5592" t="str">
            <v xml:space="preserve">  </v>
          </cell>
        </row>
        <row r="5593">
          <cell r="B5593" t="str">
            <v xml:space="preserve">  </v>
          </cell>
        </row>
        <row r="5594">
          <cell r="B5594" t="str">
            <v xml:space="preserve">  </v>
          </cell>
        </row>
        <row r="5595">
          <cell r="B5595" t="str">
            <v xml:space="preserve">  </v>
          </cell>
        </row>
        <row r="5596">
          <cell r="B5596" t="str">
            <v xml:space="preserve">  </v>
          </cell>
        </row>
        <row r="5597">
          <cell r="B5597" t="str">
            <v xml:space="preserve">  </v>
          </cell>
        </row>
        <row r="5598">
          <cell r="B5598" t="str">
            <v xml:space="preserve">  </v>
          </cell>
        </row>
        <row r="5599">
          <cell r="B5599" t="str">
            <v xml:space="preserve">  </v>
          </cell>
        </row>
        <row r="5600">
          <cell r="B5600" t="str">
            <v xml:space="preserve">  </v>
          </cell>
        </row>
        <row r="5601">
          <cell r="B5601" t="str">
            <v xml:space="preserve">  </v>
          </cell>
        </row>
        <row r="5602">
          <cell r="B5602" t="str">
            <v xml:space="preserve">  </v>
          </cell>
        </row>
        <row r="5603">
          <cell r="B5603" t="str">
            <v xml:space="preserve">  </v>
          </cell>
        </row>
        <row r="5604">
          <cell r="B5604" t="str">
            <v xml:space="preserve">  </v>
          </cell>
        </row>
        <row r="5605">
          <cell r="B5605" t="str">
            <v xml:space="preserve">  </v>
          </cell>
        </row>
        <row r="5606">
          <cell r="B5606" t="str">
            <v xml:space="preserve">  </v>
          </cell>
        </row>
        <row r="5607">
          <cell r="B5607" t="str">
            <v xml:space="preserve">  </v>
          </cell>
        </row>
        <row r="5608">
          <cell r="B5608" t="str">
            <v xml:space="preserve">  </v>
          </cell>
        </row>
        <row r="5609">
          <cell r="B5609" t="str">
            <v xml:space="preserve">  </v>
          </cell>
        </row>
        <row r="5610">
          <cell r="B5610" t="str">
            <v xml:space="preserve">  </v>
          </cell>
        </row>
        <row r="5611">
          <cell r="B5611" t="str">
            <v xml:space="preserve">  </v>
          </cell>
        </row>
        <row r="5612">
          <cell r="B5612" t="str">
            <v xml:space="preserve">  </v>
          </cell>
        </row>
        <row r="5613">
          <cell r="B5613" t="str">
            <v xml:space="preserve">  </v>
          </cell>
        </row>
        <row r="5614">
          <cell r="B5614" t="str">
            <v xml:space="preserve">  </v>
          </cell>
        </row>
        <row r="5615">
          <cell r="B5615" t="str">
            <v xml:space="preserve">  </v>
          </cell>
        </row>
        <row r="5616">
          <cell r="B5616" t="str">
            <v xml:space="preserve">  </v>
          </cell>
        </row>
        <row r="5617">
          <cell r="B5617" t="str">
            <v xml:space="preserve">  </v>
          </cell>
        </row>
        <row r="5618">
          <cell r="B5618" t="str">
            <v xml:space="preserve">  </v>
          </cell>
        </row>
        <row r="5619">
          <cell r="B5619" t="str">
            <v xml:space="preserve">  </v>
          </cell>
        </row>
        <row r="5620">
          <cell r="B5620" t="str">
            <v xml:space="preserve">  </v>
          </cell>
        </row>
        <row r="5621">
          <cell r="B5621" t="str">
            <v xml:space="preserve">  </v>
          </cell>
        </row>
        <row r="5622">
          <cell r="B5622" t="str">
            <v xml:space="preserve">  </v>
          </cell>
        </row>
        <row r="5623">
          <cell r="B5623" t="str">
            <v xml:space="preserve">  </v>
          </cell>
        </row>
        <row r="5624">
          <cell r="B5624" t="str">
            <v xml:space="preserve">  </v>
          </cell>
        </row>
        <row r="5625">
          <cell r="B5625" t="str">
            <v xml:space="preserve">  </v>
          </cell>
        </row>
        <row r="5626">
          <cell r="B5626" t="str">
            <v xml:space="preserve">  </v>
          </cell>
        </row>
        <row r="5627">
          <cell r="B5627" t="str">
            <v xml:space="preserve">  </v>
          </cell>
        </row>
        <row r="5628">
          <cell r="B5628" t="str">
            <v xml:space="preserve">  </v>
          </cell>
        </row>
        <row r="5629">
          <cell r="B5629" t="str">
            <v xml:space="preserve">  </v>
          </cell>
        </row>
        <row r="5630">
          <cell r="B5630" t="str">
            <v xml:space="preserve">  </v>
          </cell>
        </row>
        <row r="5631">
          <cell r="B5631" t="str">
            <v xml:space="preserve">  </v>
          </cell>
        </row>
        <row r="5632">
          <cell r="B5632" t="str">
            <v xml:space="preserve">  </v>
          </cell>
        </row>
        <row r="5633">
          <cell r="B5633" t="str">
            <v xml:space="preserve">  </v>
          </cell>
        </row>
        <row r="5634">
          <cell r="B5634" t="str">
            <v xml:space="preserve">  </v>
          </cell>
        </row>
        <row r="5635">
          <cell r="B5635" t="str">
            <v xml:space="preserve">  </v>
          </cell>
        </row>
        <row r="5636">
          <cell r="B5636" t="str">
            <v xml:space="preserve">  </v>
          </cell>
        </row>
        <row r="5637">
          <cell r="B5637" t="str">
            <v xml:space="preserve">  </v>
          </cell>
        </row>
        <row r="5638">
          <cell r="B5638" t="str">
            <v xml:space="preserve">  </v>
          </cell>
        </row>
        <row r="5639">
          <cell r="B5639" t="str">
            <v xml:space="preserve">  </v>
          </cell>
        </row>
        <row r="5640">
          <cell r="B5640" t="str">
            <v xml:space="preserve">  </v>
          </cell>
        </row>
        <row r="5641">
          <cell r="B5641" t="str">
            <v xml:space="preserve">  </v>
          </cell>
        </row>
        <row r="5642">
          <cell r="B5642" t="str">
            <v xml:space="preserve">  </v>
          </cell>
        </row>
        <row r="5643">
          <cell r="B5643" t="str">
            <v xml:space="preserve">  </v>
          </cell>
        </row>
        <row r="5644">
          <cell r="B5644" t="str">
            <v xml:space="preserve">  </v>
          </cell>
        </row>
        <row r="5645">
          <cell r="B5645" t="str">
            <v xml:space="preserve">  </v>
          </cell>
        </row>
        <row r="5646">
          <cell r="B5646" t="str">
            <v xml:space="preserve">  </v>
          </cell>
        </row>
        <row r="5647">
          <cell r="B5647" t="str">
            <v xml:space="preserve">  </v>
          </cell>
        </row>
        <row r="5648">
          <cell r="B5648" t="str">
            <v xml:space="preserve">  </v>
          </cell>
        </row>
        <row r="5649">
          <cell r="B5649" t="str">
            <v xml:space="preserve">  </v>
          </cell>
        </row>
        <row r="5650">
          <cell r="B5650" t="str">
            <v xml:space="preserve">  </v>
          </cell>
        </row>
        <row r="5651">
          <cell r="B5651" t="str">
            <v xml:space="preserve">  </v>
          </cell>
        </row>
        <row r="5652">
          <cell r="B5652" t="str">
            <v xml:space="preserve">  </v>
          </cell>
        </row>
        <row r="5653">
          <cell r="B5653" t="str">
            <v xml:space="preserve">  </v>
          </cell>
        </row>
        <row r="5654">
          <cell r="B5654" t="str">
            <v xml:space="preserve">  </v>
          </cell>
        </row>
        <row r="5655">
          <cell r="B5655" t="str">
            <v xml:space="preserve">  </v>
          </cell>
        </row>
        <row r="5656">
          <cell r="B5656" t="str">
            <v xml:space="preserve">  </v>
          </cell>
        </row>
        <row r="5657">
          <cell r="B5657" t="str">
            <v xml:space="preserve">  </v>
          </cell>
        </row>
        <row r="5658">
          <cell r="B5658" t="str">
            <v xml:space="preserve">  </v>
          </cell>
        </row>
        <row r="5659">
          <cell r="B5659" t="str">
            <v xml:space="preserve">  </v>
          </cell>
        </row>
        <row r="5660">
          <cell r="B5660" t="str">
            <v xml:space="preserve">  </v>
          </cell>
        </row>
        <row r="5661">
          <cell r="B5661" t="str">
            <v xml:space="preserve">  </v>
          </cell>
        </row>
        <row r="5662">
          <cell r="B5662" t="str">
            <v xml:space="preserve">  </v>
          </cell>
        </row>
        <row r="5663">
          <cell r="B5663" t="str">
            <v xml:space="preserve">  </v>
          </cell>
        </row>
        <row r="5664">
          <cell r="B5664" t="str">
            <v xml:space="preserve">  </v>
          </cell>
        </row>
        <row r="5665">
          <cell r="B5665" t="str">
            <v xml:space="preserve">  </v>
          </cell>
        </row>
        <row r="5666">
          <cell r="B5666" t="str">
            <v xml:space="preserve">  </v>
          </cell>
        </row>
        <row r="5667">
          <cell r="B5667" t="str">
            <v xml:space="preserve">  </v>
          </cell>
        </row>
        <row r="5668">
          <cell r="B5668" t="str">
            <v xml:space="preserve">  </v>
          </cell>
        </row>
        <row r="5669">
          <cell r="B5669" t="str">
            <v xml:space="preserve">  </v>
          </cell>
        </row>
        <row r="5670">
          <cell r="B5670" t="str">
            <v xml:space="preserve">  </v>
          </cell>
        </row>
        <row r="5671">
          <cell r="B5671" t="str">
            <v xml:space="preserve">  </v>
          </cell>
        </row>
        <row r="5672">
          <cell r="B5672" t="str">
            <v xml:space="preserve">  </v>
          </cell>
        </row>
        <row r="5673">
          <cell r="B5673" t="str">
            <v xml:space="preserve">  </v>
          </cell>
        </row>
        <row r="5674">
          <cell r="B5674" t="str">
            <v xml:space="preserve">  </v>
          </cell>
        </row>
        <row r="5675">
          <cell r="B5675" t="str">
            <v xml:space="preserve">  </v>
          </cell>
        </row>
        <row r="5676">
          <cell r="B5676" t="str">
            <v xml:space="preserve">  </v>
          </cell>
        </row>
        <row r="5677">
          <cell r="B5677" t="str">
            <v xml:space="preserve">  </v>
          </cell>
        </row>
        <row r="5678">
          <cell r="B5678" t="str">
            <v xml:space="preserve">  </v>
          </cell>
        </row>
        <row r="5679">
          <cell r="B5679" t="str">
            <v xml:space="preserve">  </v>
          </cell>
        </row>
        <row r="5680">
          <cell r="B5680" t="str">
            <v xml:space="preserve">  </v>
          </cell>
        </row>
        <row r="5681">
          <cell r="B5681" t="str">
            <v xml:space="preserve">  </v>
          </cell>
        </row>
        <row r="5682">
          <cell r="B5682" t="str">
            <v xml:space="preserve">  </v>
          </cell>
        </row>
        <row r="5683">
          <cell r="B5683" t="str">
            <v xml:space="preserve">  </v>
          </cell>
        </row>
        <row r="5684">
          <cell r="B5684" t="str">
            <v xml:space="preserve">  </v>
          </cell>
        </row>
        <row r="5685">
          <cell r="B5685" t="str">
            <v xml:space="preserve">  </v>
          </cell>
        </row>
        <row r="5686">
          <cell r="B5686" t="str">
            <v xml:space="preserve">  </v>
          </cell>
        </row>
        <row r="5687">
          <cell r="B5687" t="str">
            <v xml:space="preserve">  </v>
          </cell>
        </row>
        <row r="5688">
          <cell r="B5688" t="str">
            <v xml:space="preserve">  </v>
          </cell>
        </row>
        <row r="5689">
          <cell r="B5689" t="str">
            <v xml:space="preserve">  </v>
          </cell>
        </row>
        <row r="5690">
          <cell r="B5690" t="str">
            <v xml:space="preserve">  </v>
          </cell>
        </row>
        <row r="5691">
          <cell r="B5691" t="str">
            <v xml:space="preserve">  </v>
          </cell>
        </row>
        <row r="5692">
          <cell r="B5692" t="str">
            <v xml:space="preserve">  </v>
          </cell>
        </row>
        <row r="5693">
          <cell r="B5693" t="str">
            <v xml:space="preserve">  </v>
          </cell>
        </row>
        <row r="5694">
          <cell r="B5694" t="str">
            <v xml:space="preserve">  </v>
          </cell>
        </row>
        <row r="5695">
          <cell r="B5695" t="str">
            <v xml:space="preserve">  </v>
          </cell>
        </row>
        <row r="5696">
          <cell r="B5696" t="str">
            <v xml:space="preserve">  </v>
          </cell>
        </row>
        <row r="5697">
          <cell r="B5697" t="str">
            <v xml:space="preserve">  </v>
          </cell>
        </row>
        <row r="5698">
          <cell r="B5698" t="str">
            <v xml:space="preserve">  </v>
          </cell>
        </row>
        <row r="5699">
          <cell r="B5699" t="str">
            <v xml:space="preserve">  </v>
          </cell>
        </row>
        <row r="5700">
          <cell r="B5700" t="str">
            <v xml:space="preserve">  </v>
          </cell>
        </row>
        <row r="5701">
          <cell r="B5701" t="str">
            <v xml:space="preserve">  </v>
          </cell>
        </row>
        <row r="5702">
          <cell r="B5702" t="str">
            <v xml:space="preserve">  </v>
          </cell>
        </row>
        <row r="5703">
          <cell r="B5703" t="str">
            <v xml:space="preserve">  </v>
          </cell>
        </row>
        <row r="5704">
          <cell r="B5704" t="str">
            <v xml:space="preserve">  </v>
          </cell>
        </row>
        <row r="5705">
          <cell r="B5705" t="str">
            <v xml:space="preserve">  </v>
          </cell>
        </row>
        <row r="5706">
          <cell r="B5706" t="str">
            <v xml:space="preserve">  </v>
          </cell>
        </row>
        <row r="5707">
          <cell r="B5707" t="str">
            <v xml:space="preserve">  </v>
          </cell>
        </row>
        <row r="5708">
          <cell r="B5708" t="str">
            <v xml:space="preserve">  </v>
          </cell>
        </row>
        <row r="5709">
          <cell r="B5709" t="str">
            <v xml:space="preserve">  </v>
          </cell>
        </row>
        <row r="5710">
          <cell r="B5710" t="str">
            <v xml:space="preserve">  </v>
          </cell>
        </row>
        <row r="5711">
          <cell r="B5711" t="str">
            <v xml:space="preserve">  </v>
          </cell>
        </row>
        <row r="5712">
          <cell r="B5712" t="str">
            <v xml:space="preserve">  </v>
          </cell>
        </row>
        <row r="5713">
          <cell r="B5713" t="str">
            <v xml:space="preserve">  </v>
          </cell>
        </row>
        <row r="5714">
          <cell r="B5714" t="str">
            <v xml:space="preserve">  </v>
          </cell>
        </row>
        <row r="5715">
          <cell r="B5715" t="str">
            <v xml:space="preserve">  </v>
          </cell>
        </row>
        <row r="5716">
          <cell r="B5716" t="str">
            <v xml:space="preserve">  </v>
          </cell>
        </row>
        <row r="5717">
          <cell r="B5717" t="str">
            <v xml:space="preserve">  </v>
          </cell>
        </row>
        <row r="5718">
          <cell r="B5718" t="str">
            <v xml:space="preserve">  </v>
          </cell>
        </row>
        <row r="5719">
          <cell r="B5719" t="str">
            <v xml:space="preserve">  </v>
          </cell>
        </row>
        <row r="5720">
          <cell r="B5720" t="str">
            <v xml:space="preserve">  </v>
          </cell>
        </row>
        <row r="5721">
          <cell r="B5721" t="str">
            <v xml:space="preserve">  </v>
          </cell>
        </row>
        <row r="5722">
          <cell r="B5722" t="str">
            <v xml:space="preserve">  </v>
          </cell>
        </row>
        <row r="5723">
          <cell r="B5723" t="str">
            <v xml:space="preserve">  </v>
          </cell>
        </row>
        <row r="5724">
          <cell r="B5724" t="str">
            <v xml:space="preserve">  </v>
          </cell>
        </row>
        <row r="5725">
          <cell r="B5725" t="str">
            <v xml:space="preserve">  </v>
          </cell>
        </row>
        <row r="5726">
          <cell r="B5726" t="str">
            <v xml:space="preserve">  </v>
          </cell>
        </row>
        <row r="5727">
          <cell r="B5727" t="str">
            <v xml:space="preserve">  </v>
          </cell>
        </row>
        <row r="5728">
          <cell r="B5728" t="str">
            <v xml:space="preserve">  </v>
          </cell>
        </row>
        <row r="5729">
          <cell r="B5729" t="str">
            <v xml:space="preserve">  </v>
          </cell>
        </row>
        <row r="5730">
          <cell r="B5730" t="str">
            <v xml:space="preserve">  </v>
          </cell>
        </row>
        <row r="5731">
          <cell r="B5731" t="str">
            <v xml:space="preserve">  </v>
          </cell>
        </row>
        <row r="5732">
          <cell r="B5732" t="str">
            <v xml:space="preserve">  </v>
          </cell>
        </row>
        <row r="5733">
          <cell r="B5733" t="str">
            <v xml:space="preserve">  </v>
          </cell>
        </row>
        <row r="5734">
          <cell r="B5734" t="str">
            <v xml:space="preserve">  </v>
          </cell>
        </row>
        <row r="5735">
          <cell r="B5735" t="str">
            <v xml:space="preserve">  </v>
          </cell>
        </row>
        <row r="5736">
          <cell r="B5736" t="str">
            <v xml:space="preserve">  </v>
          </cell>
        </row>
        <row r="5737">
          <cell r="B5737" t="str">
            <v xml:space="preserve">  </v>
          </cell>
        </row>
        <row r="5738">
          <cell r="B5738" t="str">
            <v xml:space="preserve">  </v>
          </cell>
        </row>
        <row r="5739">
          <cell r="B5739" t="str">
            <v xml:space="preserve">  </v>
          </cell>
        </row>
        <row r="5740">
          <cell r="B5740" t="str">
            <v xml:space="preserve">  </v>
          </cell>
        </row>
        <row r="5741">
          <cell r="B5741" t="str">
            <v xml:space="preserve">  </v>
          </cell>
        </row>
        <row r="5742">
          <cell r="B5742" t="str">
            <v xml:space="preserve">  </v>
          </cell>
        </row>
        <row r="5743">
          <cell r="B5743" t="str">
            <v xml:space="preserve">  </v>
          </cell>
        </row>
        <row r="5744">
          <cell r="B5744" t="str">
            <v xml:space="preserve">  </v>
          </cell>
        </row>
        <row r="5745">
          <cell r="B5745" t="str">
            <v xml:space="preserve">  </v>
          </cell>
        </row>
        <row r="5746">
          <cell r="B5746" t="str">
            <v xml:space="preserve">  </v>
          </cell>
        </row>
        <row r="5747">
          <cell r="B5747" t="str">
            <v xml:space="preserve">  </v>
          </cell>
        </row>
        <row r="5748">
          <cell r="B5748" t="str">
            <v xml:space="preserve">  </v>
          </cell>
        </row>
        <row r="5749">
          <cell r="B5749" t="str">
            <v xml:space="preserve">  </v>
          </cell>
        </row>
        <row r="5750">
          <cell r="B5750" t="str">
            <v xml:space="preserve">  </v>
          </cell>
        </row>
        <row r="5751">
          <cell r="B5751" t="str">
            <v xml:space="preserve">  </v>
          </cell>
        </row>
        <row r="5752">
          <cell r="B5752" t="str">
            <v xml:space="preserve">  </v>
          </cell>
        </row>
        <row r="5753">
          <cell r="B5753" t="str">
            <v xml:space="preserve">  </v>
          </cell>
        </row>
        <row r="5754">
          <cell r="B5754" t="str">
            <v xml:space="preserve">  </v>
          </cell>
        </row>
        <row r="5755">
          <cell r="B5755" t="str">
            <v xml:space="preserve">  </v>
          </cell>
        </row>
        <row r="5756">
          <cell r="B5756" t="str">
            <v xml:space="preserve">  </v>
          </cell>
        </row>
        <row r="5757">
          <cell r="B5757" t="str">
            <v xml:space="preserve">  </v>
          </cell>
        </row>
        <row r="5758">
          <cell r="B5758" t="str">
            <v xml:space="preserve">  </v>
          </cell>
        </row>
        <row r="5759">
          <cell r="B5759" t="str">
            <v xml:space="preserve">  </v>
          </cell>
        </row>
        <row r="5760">
          <cell r="B5760" t="str">
            <v xml:space="preserve">  </v>
          </cell>
        </row>
        <row r="5761">
          <cell r="B5761" t="str">
            <v xml:space="preserve">  </v>
          </cell>
        </row>
        <row r="5762">
          <cell r="B5762" t="str">
            <v xml:space="preserve">  </v>
          </cell>
        </row>
        <row r="5763">
          <cell r="B5763" t="str">
            <v xml:space="preserve">  </v>
          </cell>
        </row>
        <row r="5764">
          <cell r="B5764" t="str">
            <v xml:space="preserve">  </v>
          </cell>
        </row>
        <row r="5765">
          <cell r="B5765" t="str">
            <v xml:space="preserve">  </v>
          </cell>
        </row>
        <row r="5766">
          <cell r="B5766" t="str">
            <v xml:space="preserve">  </v>
          </cell>
        </row>
        <row r="5767">
          <cell r="B5767" t="str">
            <v xml:space="preserve">  </v>
          </cell>
        </row>
        <row r="5768">
          <cell r="B5768" t="str">
            <v xml:space="preserve">  </v>
          </cell>
        </row>
        <row r="5769">
          <cell r="B5769" t="str">
            <v xml:space="preserve">  </v>
          </cell>
        </row>
        <row r="5770">
          <cell r="B5770" t="str">
            <v xml:space="preserve">  </v>
          </cell>
        </row>
        <row r="5771">
          <cell r="B5771" t="str">
            <v xml:space="preserve">  </v>
          </cell>
        </row>
        <row r="5772">
          <cell r="B5772" t="str">
            <v xml:space="preserve">  </v>
          </cell>
        </row>
        <row r="5773">
          <cell r="B5773" t="str">
            <v xml:space="preserve">  </v>
          </cell>
        </row>
        <row r="5774">
          <cell r="B5774" t="str">
            <v xml:space="preserve">  </v>
          </cell>
        </row>
        <row r="5775">
          <cell r="B5775" t="str">
            <v xml:space="preserve">  </v>
          </cell>
        </row>
        <row r="5776">
          <cell r="B5776" t="str">
            <v xml:space="preserve">  </v>
          </cell>
        </row>
        <row r="5777">
          <cell r="B5777" t="str">
            <v xml:space="preserve">  </v>
          </cell>
        </row>
        <row r="5778">
          <cell r="B5778" t="str">
            <v xml:space="preserve">  </v>
          </cell>
        </row>
        <row r="5779">
          <cell r="B5779" t="str">
            <v xml:space="preserve">  </v>
          </cell>
        </row>
        <row r="5780">
          <cell r="B5780" t="str">
            <v xml:space="preserve">  </v>
          </cell>
        </row>
        <row r="5781">
          <cell r="B5781" t="str">
            <v xml:space="preserve">  </v>
          </cell>
        </row>
        <row r="5782">
          <cell r="B5782" t="str">
            <v xml:space="preserve">  </v>
          </cell>
        </row>
        <row r="5783">
          <cell r="B5783" t="str">
            <v xml:space="preserve">  </v>
          </cell>
        </row>
        <row r="5784">
          <cell r="B5784" t="str">
            <v xml:space="preserve">  </v>
          </cell>
        </row>
        <row r="5785">
          <cell r="B5785" t="str">
            <v xml:space="preserve">  </v>
          </cell>
        </row>
        <row r="5786">
          <cell r="B5786" t="str">
            <v xml:space="preserve">  </v>
          </cell>
        </row>
        <row r="5787">
          <cell r="B5787" t="str">
            <v xml:space="preserve">  </v>
          </cell>
        </row>
        <row r="5788">
          <cell r="B5788" t="str">
            <v xml:space="preserve">  </v>
          </cell>
        </row>
        <row r="5789">
          <cell r="B5789" t="str">
            <v xml:space="preserve">  </v>
          </cell>
        </row>
        <row r="5790">
          <cell r="B5790" t="str">
            <v xml:space="preserve">  </v>
          </cell>
        </row>
        <row r="5791">
          <cell r="B5791" t="str">
            <v xml:space="preserve">  </v>
          </cell>
        </row>
        <row r="5792">
          <cell r="B5792" t="str">
            <v xml:space="preserve">  </v>
          </cell>
        </row>
        <row r="5793">
          <cell r="B5793" t="str">
            <v xml:space="preserve">  </v>
          </cell>
        </row>
        <row r="5794">
          <cell r="B5794" t="str">
            <v xml:space="preserve">  </v>
          </cell>
        </row>
        <row r="5795">
          <cell r="B5795" t="str">
            <v xml:space="preserve">  </v>
          </cell>
        </row>
        <row r="5796">
          <cell r="B5796" t="str">
            <v xml:space="preserve">  </v>
          </cell>
        </row>
        <row r="5797">
          <cell r="B5797" t="str">
            <v xml:space="preserve">  </v>
          </cell>
        </row>
        <row r="5798">
          <cell r="B5798" t="str">
            <v xml:space="preserve">  </v>
          </cell>
        </row>
        <row r="5799">
          <cell r="B5799" t="str">
            <v xml:space="preserve">  </v>
          </cell>
        </row>
        <row r="5800">
          <cell r="B5800" t="str">
            <v xml:space="preserve">  </v>
          </cell>
        </row>
        <row r="5801">
          <cell r="B5801" t="str">
            <v xml:space="preserve">  </v>
          </cell>
        </row>
        <row r="5802">
          <cell r="B5802" t="str">
            <v xml:space="preserve">  </v>
          </cell>
        </row>
        <row r="5803">
          <cell r="B5803" t="str">
            <v xml:space="preserve">  </v>
          </cell>
        </row>
        <row r="5804">
          <cell r="B5804" t="str">
            <v xml:space="preserve">  </v>
          </cell>
        </row>
        <row r="5805">
          <cell r="B5805" t="str">
            <v xml:space="preserve">  </v>
          </cell>
        </row>
        <row r="5806">
          <cell r="B5806" t="str">
            <v xml:space="preserve">  </v>
          </cell>
        </row>
        <row r="5807">
          <cell r="B5807" t="str">
            <v xml:space="preserve">  </v>
          </cell>
        </row>
        <row r="5808">
          <cell r="B5808" t="str">
            <v xml:space="preserve">  </v>
          </cell>
        </row>
        <row r="5809">
          <cell r="B5809" t="str">
            <v xml:space="preserve">  </v>
          </cell>
        </row>
        <row r="5810">
          <cell r="B5810" t="str">
            <v xml:space="preserve">  </v>
          </cell>
        </row>
        <row r="5811">
          <cell r="B5811" t="str">
            <v xml:space="preserve">  </v>
          </cell>
        </row>
        <row r="5812">
          <cell r="B5812" t="str">
            <v xml:space="preserve">  </v>
          </cell>
        </row>
        <row r="5813">
          <cell r="B5813" t="str">
            <v xml:space="preserve">  </v>
          </cell>
        </row>
        <row r="5814">
          <cell r="B5814" t="str">
            <v xml:space="preserve">  </v>
          </cell>
        </row>
        <row r="5815">
          <cell r="B5815" t="str">
            <v xml:space="preserve">  </v>
          </cell>
        </row>
        <row r="5816">
          <cell r="B5816" t="str">
            <v xml:space="preserve">  </v>
          </cell>
        </row>
        <row r="5817">
          <cell r="B5817" t="str">
            <v xml:space="preserve">  </v>
          </cell>
        </row>
        <row r="5818">
          <cell r="B5818" t="str">
            <v xml:space="preserve">  </v>
          </cell>
        </row>
        <row r="5819">
          <cell r="B5819" t="str">
            <v xml:space="preserve">  </v>
          </cell>
        </row>
        <row r="5820">
          <cell r="B5820" t="str">
            <v xml:space="preserve">  </v>
          </cell>
        </row>
        <row r="5821">
          <cell r="B5821" t="str">
            <v xml:space="preserve">  </v>
          </cell>
        </row>
        <row r="5822">
          <cell r="B5822" t="str">
            <v xml:space="preserve">  </v>
          </cell>
        </row>
        <row r="5823">
          <cell r="B5823" t="str">
            <v xml:space="preserve">  </v>
          </cell>
        </row>
        <row r="5824">
          <cell r="B5824" t="str">
            <v xml:space="preserve">  </v>
          </cell>
        </row>
        <row r="5825">
          <cell r="B5825" t="str">
            <v xml:space="preserve">  </v>
          </cell>
        </row>
        <row r="5826">
          <cell r="B5826" t="str">
            <v xml:space="preserve">  </v>
          </cell>
        </row>
        <row r="5827">
          <cell r="B5827" t="str">
            <v xml:space="preserve">  </v>
          </cell>
        </row>
        <row r="5828">
          <cell r="B5828" t="str">
            <v xml:space="preserve">  </v>
          </cell>
        </row>
        <row r="5829">
          <cell r="B5829" t="str">
            <v xml:space="preserve">  </v>
          </cell>
        </row>
        <row r="5830">
          <cell r="B5830" t="str">
            <v xml:space="preserve">  </v>
          </cell>
        </row>
        <row r="5831">
          <cell r="B5831" t="str">
            <v xml:space="preserve">  </v>
          </cell>
        </row>
        <row r="5832">
          <cell r="B5832" t="str">
            <v xml:space="preserve">  </v>
          </cell>
        </row>
        <row r="5833">
          <cell r="B5833" t="str">
            <v xml:space="preserve">  </v>
          </cell>
        </row>
        <row r="5834">
          <cell r="B5834" t="str">
            <v xml:space="preserve">  </v>
          </cell>
        </row>
        <row r="5835">
          <cell r="B5835" t="str">
            <v xml:space="preserve">  </v>
          </cell>
        </row>
        <row r="5836">
          <cell r="B5836" t="str">
            <v xml:space="preserve">  </v>
          </cell>
        </row>
        <row r="5837">
          <cell r="B5837" t="str">
            <v xml:space="preserve">  </v>
          </cell>
        </row>
        <row r="5838">
          <cell r="B5838" t="str">
            <v xml:space="preserve">  </v>
          </cell>
        </row>
        <row r="5839">
          <cell r="B5839" t="str">
            <v xml:space="preserve">  </v>
          </cell>
        </row>
        <row r="5840">
          <cell r="B5840" t="str">
            <v xml:space="preserve">  </v>
          </cell>
        </row>
        <row r="5841">
          <cell r="B5841" t="str">
            <v xml:space="preserve">  </v>
          </cell>
        </row>
        <row r="5842">
          <cell r="B5842" t="str">
            <v xml:space="preserve">  </v>
          </cell>
        </row>
        <row r="5843">
          <cell r="B5843" t="str">
            <v xml:space="preserve">  </v>
          </cell>
        </row>
        <row r="5844">
          <cell r="B5844" t="str">
            <v xml:space="preserve">  </v>
          </cell>
        </row>
        <row r="5845">
          <cell r="B5845" t="str">
            <v xml:space="preserve">  </v>
          </cell>
        </row>
        <row r="5846">
          <cell r="B5846" t="str">
            <v xml:space="preserve">  </v>
          </cell>
        </row>
        <row r="5847">
          <cell r="B5847" t="str">
            <v xml:space="preserve">  </v>
          </cell>
        </row>
        <row r="5848">
          <cell r="B5848" t="str">
            <v xml:space="preserve">  </v>
          </cell>
        </row>
        <row r="5849">
          <cell r="B5849" t="str">
            <v xml:space="preserve">  </v>
          </cell>
        </row>
        <row r="5850">
          <cell r="B5850" t="str">
            <v xml:space="preserve">  </v>
          </cell>
        </row>
        <row r="5851">
          <cell r="B5851" t="str">
            <v xml:space="preserve">  </v>
          </cell>
        </row>
        <row r="5852">
          <cell r="B5852" t="str">
            <v xml:space="preserve">  </v>
          </cell>
        </row>
        <row r="5853">
          <cell r="B5853" t="str">
            <v xml:space="preserve">  </v>
          </cell>
        </row>
        <row r="5854">
          <cell r="B5854" t="str">
            <v xml:space="preserve">  </v>
          </cell>
        </row>
        <row r="5855">
          <cell r="B5855" t="str">
            <v xml:space="preserve">  </v>
          </cell>
        </row>
        <row r="5856">
          <cell r="B5856" t="str">
            <v xml:space="preserve">  </v>
          </cell>
        </row>
        <row r="5857">
          <cell r="B5857" t="str">
            <v xml:space="preserve">  </v>
          </cell>
        </row>
        <row r="5858">
          <cell r="B5858" t="str">
            <v xml:space="preserve">  </v>
          </cell>
        </row>
        <row r="5859">
          <cell r="B5859" t="str">
            <v xml:space="preserve">  </v>
          </cell>
        </row>
        <row r="5860">
          <cell r="B5860" t="str">
            <v xml:space="preserve">  </v>
          </cell>
        </row>
        <row r="5861">
          <cell r="B5861" t="str">
            <v xml:space="preserve">  </v>
          </cell>
        </row>
        <row r="5862">
          <cell r="B5862" t="str">
            <v xml:space="preserve">  </v>
          </cell>
        </row>
        <row r="5863">
          <cell r="B5863" t="str">
            <v xml:space="preserve">  </v>
          </cell>
        </row>
        <row r="5864">
          <cell r="B5864" t="str">
            <v xml:space="preserve">  </v>
          </cell>
        </row>
        <row r="5865">
          <cell r="B5865" t="str">
            <v xml:space="preserve">  </v>
          </cell>
        </row>
        <row r="5866">
          <cell r="B5866" t="str">
            <v xml:space="preserve">  </v>
          </cell>
        </row>
        <row r="5867">
          <cell r="B5867" t="str">
            <v xml:space="preserve">  </v>
          </cell>
        </row>
        <row r="5868">
          <cell r="B5868" t="str">
            <v xml:space="preserve">  </v>
          </cell>
        </row>
        <row r="5869">
          <cell r="B5869" t="str">
            <v xml:space="preserve">  </v>
          </cell>
        </row>
        <row r="5870">
          <cell r="B5870" t="str">
            <v xml:space="preserve">  </v>
          </cell>
        </row>
        <row r="5871">
          <cell r="B5871" t="str">
            <v xml:space="preserve">  </v>
          </cell>
        </row>
        <row r="5872">
          <cell r="B5872" t="str">
            <v xml:space="preserve">  </v>
          </cell>
        </row>
        <row r="5873">
          <cell r="B5873" t="str">
            <v xml:space="preserve">  </v>
          </cell>
        </row>
        <row r="5874">
          <cell r="B5874" t="str">
            <v xml:space="preserve">  </v>
          </cell>
        </row>
        <row r="5875">
          <cell r="B5875" t="str">
            <v xml:space="preserve">  </v>
          </cell>
        </row>
        <row r="5876">
          <cell r="B5876" t="str">
            <v xml:space="preserve">  </v>
          </cell>
        </row>
        <row r="5877">
          <cell r="B5877" t="str">
            <v xml:space="preserve">  </v>
          </cell>
        </row>
        <row r="5878">
          <cell r="B5878" t="str">
            <v xml:space="preserve">  </v>
          </cell>
        </row>
        <row r="5879">
          <cell r="B5879" t="str">
            <v xml:space="preserve">  </v>
          </cell>
        </row>
        <row r="5880">
          <cell r="B5880" t="str">
            <v xml:space="preserve">  </v>
          </cell>
        </row>
        <row r="5881">
          <cell r="B5881" t="str">
            <v xml:space="preserve">  </v>
          </cell>
        </row>
        <row r="5882">
          <cell r="B5882" t="str">
            <v xml:space="preserve">  </v>
          </cell>
        </row>
        <row r="5883">
          <cell r="B5883" t="str">
            <v xml:space="preserve">  </v>
          </cell>
        </row>
        <row r="5884">
          <cell r="B5884" t="str">
            <v xml:space="preserve">  </v>
          </cell>
        </row>
        <row r="5885">
          <cell r="B5885" t="str">
            <v xml:space="preserve">  </v>
          </cell>
        </row>
        <row r="5886">
          <cell r="B5886" t="str">
            <v xml:space="preserve">  </v>
          </cell>
        </row>
        <row r="5887">
          <cell r="B5887" t="str">
            <v xml:space="preserve">  </v>
          </cell>
        </row>
        <row r="5888">
          <cell r="B5888" t="str">
            <v xml:space="preserve">  </v>
          </cell>
        </row>
        <row r="5889">
          <cell r="B5889" t="str">
            <v xml:space="preserve">  </v>
          </cell>
        </row>
        <row r="5890">
          <cell r="B5890" t="str">
            <v xml:space="preserve">  </v>
          </cell>
        </row>
        <row r="5891">
          <cell r="B5891" t="str">
            <v xml:space="preserve">  </v>
          </cell>
        </row>
        <row r="5892">
          <cell r="B5892" t="str">
            <v xml:space="preserve">  </v>
          </cell>
        </row>
        <row r="5893">
          <cell r="B5893" t="str">
            <v xml:space="preserve">  </v>
          </cell>
        </row>
        <row r="5894">
          <cell r="B5894" t="str">
            <v xml:space="preserve">  </v>
          </cell>
        </row>
        <row r="5895">
          <cell r="B5895" t="str">
            <v xml:space="preserve">  </v>
          </cell>
        </row>
        <row r="5896">
          <cell r="B5896" t="str">
            <v xml:space="preserve">  </v>
          </cell>
        </row>
        <row r="5897">
          <cell r="B5897" t="str">
            <v xml:space="preserve">  </v>
          </cell>
        </row>
        <row r="5898">
          <cell r="B5898" t="str">
            <v xml:space="preserve">  </v>
          </cell>
        </row>
        <row r="5899">
          <cell r="B5899" t="str">
            <v xml:space="preserve">  </v>
          </cell>
        </row>
        <row r="5900">
          <cell r="B5900" t="str">
            <v xml:space="preserve">  </v>
          </cell>
        </row>
        <row r="5901">
          <cell r="B5901" t="str">
            <v xml:space="preserve">  </v>
          </cell>
        </row>
        <row r="5902">
          <cell r="B5902" t="str">
            <v xml:space="preserve">  </v>
          </cell>
        </row>
        <row r="5903">
          <cell r="B5903" t="str">
            <v xml:space="preserve">  </v>
          </cell>
        </row>
        <row r="5904">
          <cell r="B5904" t="str">
            <v xml:space="preserve">  </v>
          </cell>
        </row>
        <row r="5905">
          <cell r="B5905" t="str">
            <v xml:space="preserve">  </v>
          </cell>
        </row>
        <row r="5906">
          <cell r="B5906" t="str">
            <v xml:space="preserve">  </v>
          </cell>
        </row>
        <row r="5907">
          <cell r="B5907" t="str">
            <v xml:space="preserve">  </v>
          </cell>
        </row>
        <row r="5908">
          <cell r="B5908" t="str">
            <v xml:space="preserve">  </v>
          </cell>
        </row>
        <row r="5909">
          <cell r="B5909" t="str">
            <v xml:space="preserve">  </v>
          </cell>
        </row>
        <row r="5910">
          <cell r="B5910" t="str">
            <v xml:space="preserve">  </v>
          </cell>
        </row>
        <row r="5911">
          <cell r="B5911" t="str">
            <v xml:space="preserve">  </v>
          </cell>
        </row>
        <row r="5912">
          <cell r="B5912" t="str">
            <v xml:space="preserve">  </v>
          </cell>
        </row>
        <row r="5913">
          <cell r="B5913" t="str">
            <v xml:space="preserve">  </v>
          </cell>
        </row>
        <row r="5914">
          <cell r="B5914" t="str">
            <v xml:space="preserve">  </v>
          </cell>
        </row>
        <row r="5915">
          <cell r="B5915" t="str">
            <v xml:space="preserve">  </v>
          </cell>
        </row>
        <row r="5916">
          <cell r="B5916" t="str">
            <v xml:space="preserve">  </v>
          </cell>
        </row>
        <row r="5917">
          <cell r="B5917" t="str">
            <v xml:space="preserve">  </v>
          </cell>
        </row>
        <row r="5918">
          <cell r="B5918" t="str">
            <v xml:space="preserve">  </v>
          </cell>
        </row>
        <row r="5919">
          <cell r="B5919" t="str">
            <v xml:space="preserve">  </v>
          </cell>
        </row>
        <row r="5920">
          <cell r="B5920" t="str">
            <v xml:space="preserve">  </v>
          </cell>
        </row>
        <row r="5921">
          <cell r="B5921" t="str">
            <v xml:space="preserve">  </v>
          </cell>
        </row>
        <row r="5922">
          <cell r="B5922" t="str">
            <v xml:space="preserve">  </v>
          </cell>
        </row>
        <row r="5923">
          <cell r="B5923" t="str">
            <v xml:space="preserve">  </v>
          </cell>
        </row>
        <row r="5924">
          <cell r="B5924" t="str">
            <v xml:space="preserve">  </v>
          </cell>
        </row>
        <row r="5925">
          <cell r="B5925" t="str">
            <v xml:space="preserve">  </v>
          </cell>
        </row>
        <row r="5926">
          <cell r="B5926" t="str">
            <v xml:space="preserve">  </v>
          </cell>
        </row>
        <row r="5927">
          <cell r="B5927" t="str">
            <v xml:space="preserve">  </v>
          </cell>
        </row>
        <row r="5928">
          <cell r="B5928" t="str">
            <v xml:space="preserve">  </v>
          </cell>
        </row>
        <row r="5929">
          <cell r="B5929" t="str">
            <v xml:space="preserve">  </v>
          </cell>
        </row>
        <row r="5930">
          <cell r="B5930" t="str">
            <v xml:space="preserve">  </v>
          </cell>
        </row>
        <row r="5931">
          <cell r="B5931" t="str">
            <v xml:space="preserve">  </v>
          </cell>
        </row>
        <row r="5932">
          <cell r="B5932" t="str">
            <v xml:space="preserve">  </v>
          </cell>
        </row>
        <row r="5933">
          <cell r="B5933" t="str">
            <v xml:space="preserve">  </v>
          </cell>
        </row>
        <row r="5934">
          <cell r="B5934" t="str">
            <v xml:space="preserve">  </v>
          </cell>
        </row>
        <row r="5935">
          <cell r="B5935" t="str">
            <v xml:space="preserve">  </v>
          </cell>
        </row>
        <row r="5936">
          <cell r="B5936" t="str">
            <v xml:space="preserve">  </v>
          </cell>
        </row>
        <row r="5937">
          <cell r="B5937" t="str">
            <v xml:space="preserve">  </v>
          </cell>
        </row>
        <row r="5938">
          <cell r="B5938" t="str">
            <v xml:space="preserve">  </v>
          </cell>
        </row>
        <row r="5939">
          <cell r="B5939" t="str">
            <v xml:space="preserve">  </v>
          </cell>
        </row>
        <row r="5940">
          <cell r="B5940" t="str">
            <v xml:space="preserve">  </v>
          </cell>
        </row>
        <row r="5941">
          <cell r="B5941" t="str">
            <v xml:space="preserve">  </v>
          </cell>
        </row>
        <row r="5942">
          <cell r="B5942" t="str">
            <v xml:space="preserve">  </v>
          </cell>
        </row>
        <row r="5943">
          <cell r="B5943" t="str">
            <v xml:space="preserve">  </v>
          </cell>
        </row>
        <row r="5944">
          <cell r="B5944" t="str">
            <v xml:space="preserve">  </v>
          </cell>
        </row>
        <row r="5945">
          <cell r="B5945" t="str">
            <v xml:space="preserve">  </v>
          </cell>
        </row>
        <row r="5946">
          <cell r="B5946" t="str">
            <v xml:space="preserve">  </v>
          </cell>
        </row>
        <row r="5947">
          <cell r="B5947" t="str">
            <v xml:space="preserve">  </v>
          </cell>
        </row>
        <row r="5948">
          <cell r="B5948" t="str">
            <v xml:space="preserve">  </v>
          </cell>
        </row>
        <row r="5949">
          <cell r="B5949" t="str">
            <v xml:space="preserve">  </v>
          </cell>
        </row>
        <row r="5950">
          <cell r="B5950" t="str">
            <v xml:space="preserve">  </v>
          </cell>
        </row>
        <row r="5951">
          <cell r="B5951" t="str">
            <v xml:space="preserve">  </v>
          </cell>
        </row>
        <row r="5952">
          <cell r="B5952" t="str">
            <v xml:space="preserve">  </v>
          </cell>
        </row>
        <row r="5953">
          <cell r="B5953" t="str">
            <v xml:space="preserve">  </v>
          </cell>
        </row>
        <row r="5954">
          <cell r="B5954" t="str">
            <v xml:space="preserve">  </v>
          </cell>
        </row>
        <row r="5955">
          <cell r="B5955" t="str">
            <v xml:space="preserve">  </v>
          </cell>
        </row>
        <row r="5956">
          <cell r="B5956" t="str">
            <v xml:space="preserve">  </v>
          </cell>
        </row>
        <row r="5957">
          <cell r="B5957" t="str">
            <v xml:space="preserve">  </v>
          </cell>
        </row>
        <row r="5958">
          <cell r="B5958" t="str">
            <v xml:space="preserve">  </v>
          </cell>
        </row>
        <row r="5959">
          <cell r="B5959" t="str">
            <v xml:space="preserve">  </v>
          </cell>
        </row>
        <row r="5960">
          <cell r="B5960" t="str">
            <v xml:space="preserve">  </v>
          </cell>
        </row>
        <row r="5961">
          <cell r="B5961" t="str">
            <v xml:space="preserve">  </v>
          </cell>
        </row>
        <row r="5962">
          <cell r="B5962" t="str">
            <v xml:space="preserve">  </v>
          </cell>
        </row>
        <row r="5963">
          <cell r="B5963" t="str">
            <v xml:space="preserve">  </v>
          </cell>
        </row>
        <row r="5964">
          <cell r="B5964" t="str">
            <v xml:space="preserve">  </v>
          </cell>
        </row>
        <row r="5965">
          <cell r="B5965" t="str">
            <v xml:space="preserve">  </v>
          </cell>
        </row>
        <row r="5966">
          <cell r="B5966" t="str">
            <v xml:space="preserve">  </v>
          </cell>
        </row>
        <row r="5967">
          <cell r="B5967" t="str">
            <v xml:space="preserve">  </v>
          </cell>
        </row>
        <row r="5968">
          <cell r="B5968" t="str">
            <v xml:space="preserve">  </v>
          </cell>
        </row>
        <row r="5969">
          <cell r="B5969" t="str">
            <v xml:space="preserve">  </v>
          </cell>
        </row>
        <row r="5970">
          <cell r="B5970" t="str">
            <v xml:space="preserve">  </v>
          </cell>
        </row>
        <row r="5971">
          <cell r="B5971" t="str">
            <v xml:space="preserve">  </v>
          </cell>
        </row>
        <row r="5972">
          <cell r="B5972" t="str">
            <v xml:space="preserve">  </v>
          </cell>
        </row>
        <row r="5973">
          <cell r="B5973" t="str">
            <v xml:space="preserve">  </v>
          </cell>
        </row>
        <row r="5974">
          <cell r="B5974" t="str">
            <v xml:space="preserve">  </v>
          </cell>
        </row>
        <row r="5975">
          <cell r="B5975" t="str">
            <v xml:space="preserve">  </v>
          </cell>
        </row>
        <row r="5976">
          <cell r="B5976" t="str">
            <v xml:space="preserve">  </v>
          </cell>
        </row>
        <row r="5977">
          <cell r="B5977" t="str">
            <v xml:space="preserve">  </v>
          </cell>
        </row>
        <row r="5978">
          <cell r="B5978" t="str">
            <v xml:space="preserve">  </v>
          </cell>
        </row>
        <row r="5979">
          <cell r="B5979" t="str">
            <v xml:space="preserve">  </v>
          </cell>
        </row>
        <row r="5980">
          <cell r="B5980" t="str">
            <v xml:space="preserve">  </v>
          </cell>
        </row>
        <row r="5981">
          <cell r="B5981" t="str">
            <v xml:space="preserve">  </v>
          </cell>
        </row>
        <row r="5982">
          <cell r="B5982" t="str">
            <v xml:space="preserve">  </v>
          </cell>
        </row>
        <row r="5983">
          <cell r="B5983" t="str">
            <v xml:space="preserve">  </v>
          </cell>
        </row>
        <row r="5984">
          <cell r="B5984" t="str">
            <v xml:space="preserve">  </v>
          </cell>
        </row>
        <row r="5985">
          <cell r="B5985" t="str">
            <v xml:space="preserve">  </v>
          </cell>
        </row>
        <row r="5986">
          <cell r="B5986" t="str">
            <v xml:space="preserve">  </v>
          </cell>
        </row>
        <row r="5987">
          <cell r="B5987" t="str">
            <v xml:space="preserve">  </v>
          </cell>
        </row>
        <row r="5988">
          <cell r="B5988" t="str">
            <v xml:space="preserve">  </v>
          </cell>
        </row>
        <row r="5989">
          <cell r="B5989" t="str">
            <v xml:space="preserve">  </v>
          </cell>
        </row>
        <row r="5990">
          <cell r="B5990" t="str">
            <v xml:space="preserve">  </v>
          </cell>
        </row>
        <row r="5991">
          <cell r="B5991" t="str">
            <v xml:space="preserve">  </v>
          </cell>
        </row>
        <row r="5992">
          <cell r="B5992" t="str">
            <v xml:space="preserve">  </v>
          </cell>
        </row>
        <row r="5993">
          <cell r="B5993" t="str">
            <v xml:space="preserve">  </v>
          </cell>
        </row>
        <row r="5994">
          <cell r="B5994" t="str">
            <v xml:space="preserve">  </v>
          </cell>
        </row>
        <row r="5995">
          <cell r="B5995" t="str">
            <v xml:space="preserve">  </v>
          </cell>
        </row>
        <row r="5996">
          <cell r="B5996" t="str">
            <v xml:space="preserve">  </v>
          </cell>
        </row>
        <row r="5997">
          <cell r="B5997" t="str">
            <v xml:space="preserve">  </v>
          </cell>
        </row>
        <row r="5998">
          <cell r="B5998" t="str">
            <v xml:space="preserve">  </v>
          </cell>
        </row>
        <row r="5999">
          <cell r="B5999" t="str">
            <v xml:space="preserve">  </v>
          </cell>
        </row>
        <row r="6000">
          <cell r="B6000" t="str">
            <v xml:space="preserve">  </v>
          </cell>
        </row>
        <row r="6001">
          <cell r="B6001" t="str">
            <v xml:space="preserve">  </v>
          </cell>
        </row>
        <row r="6002">
          <cell r="B6002" t="str">
            <v xml:space="preserve">  </v>
          </cell>
        </row>
        <row r="6003">
          <cell r="B6003" t="str">
            <v xml:space="preserve">  </v>
          </cell>
        </row>
        <row r="6004">
          <cell r="B6004" t="str">
            <v xml:space="preserve">  </v>
          </cell>
        </row>
        <row r="6005">
          <cell r="B6005" t="str">
            <v xml:space="preserve">  </v>
          </cell>
        </row>
        <row r="6006">
          <cell r="B6006" t="str">
            <v xml:space="preserve">  </v>
          </cell>
        </row>
        <row r="6007">
          <cell r="B6007" t="str">
            <v xml:space="preserve">  </v>
          </cell>
        </row>
        <row r="6008">
          <cell r="B6008" t="str">
            <v xml:space="preserve">  </v>
          </cell>
        </row>
        <row r="6009">
          <cell r="B6009" t="str">
            <v xml:space="preserve">  </v>
          </cell>
        </row>
        <row r="6010">
          <cell r="B6010" t="str">
            <v xml:space="preserve">  </v>
          </cell>
        </row>
        <row r="6011">
          <cell r="B6011" t="str">
            <v xml:space="preserve">  </v>
          </cell>
        </row>
        <row r="6012">
          <cell r="B6012" t="str">
            <v xml:space="preserve">  </v>
          </cell>
        </row>
        <row r="6013">
          <cell r="B6013" t="str">
            <v xml:space="preserve">  </v>
          </cell>
        </row>
        <row r="6014">
          <cell r="B6014" t="str">
            <v xml:space="preserve">  </v>
          </cell>
        </row>
        <row r="6015">
          <cell r="B6015" t="str">
            <v xml:space="preserve">  </v>
          </cell>
        </row>
        <row r="6016">
          <cell r="B6016" t="str">
            <v xml:space="preserve">  </v>
          </cell>
        </row>
        <row r="6017">
          <cell r="B6017" t="str">
            <v xml:space="preserve">  </v>
          </cell>
        </row>
        <row r="6018">
          <cell r="B6018" t="str">
            <v xml:space="preserve">  </v>
          </cell>
        </row>
        <row r="6019">
          <cell r="B6019" t="str">
            <v xml:space="preserve">  </v>
          </cell>
        </row>
        <row r="6020">
          <cell r="B6020" t="str">
            <v xml:space="preserve">  </v>
          </cell>
        </row>
        <row r="6021">
          <cell r="B6021" t="str">
            <v xml:space="preserve">  </v>
          </cell>
        </row>
        <row r="6022">
          <cell r="B6022" t="str">
            <v xml:space="preserve">  </v>
          </cell>
        </row>
        <row r="6023">
          <cell r="B6023" t="str">
            <v xml:space="preserve">  </v>
          </cell>
        </row>
        <row r="6024">
          <cell r="B6024" t="str">
            <v xml:space="preserve">  </v>
          </cell>
        </row>
        <row r="6025">
          <cell r="B6025" t="str">
            <v xml:space="preserve">  </v>
          </cell>
        </row>
        <row r="6026">
          <cell r="B6026" t="str">
            <v xml:space="preserve">  </v>
          </cell>
        </row>
        <row r="6027">
          <cell r="B6027" t="str">
            <v xml:space="preserve">  </v>
          </cell>
        </row>
        <row r="6028">
          <cell r="B6028" t="str">
            <v xml:space="preserve">  </v>
          </cell>
        </row>
        <row r="6029">
          <cell r="B6029" t="str">
            <v xml:space="preserve">  </v>
          </cell>
        </row>
        <row r="6030">
          <cell r="B6030" t="str">
            <v xml:space="preserve">  </v>
          </cell>
        </row>
        <row r="6031">
          <cell r="B6031" t="str">
            <v xml:space="preserve">  </v>
          </cell>
        </row>
        <row r="6032">
          <cell r="B6032" t="str">
            <v xml:space="preserve">  </v>
          </cell>
        </row>
        <row r="6033">
          <cell r="B6033" t="str">
            <v xml:space="preserve">  </v>
          </cell>
        </row>
        <row r="6034">
          <cell r="B6034" t="str">
            <v xml:space="preserve">  </v>
          </cell>
        </row>
        <row r="6035">
          <cell r="B6035" t="str">
            <v xml:space="preserve">  </v>
          </cell>
        </row>
        <row r="6036">
          <cell r="B6036" t="str">
            <v xml:space="preserve">  </v>
          </cell>
        </row>
        <row r="6037">
          <cell r="B6037" t="str">
            <v xml:space="preserve">  </v>
          </cell>
        </row>
        <row r="6038">
          <cell r="B6038" t="str">
            <v xml:space="preserve">  </v>
          </cell>
        </row>
        <row r="6039">
          <cell r="B6039" t="str">
            <v xml:space="preserve">  </v>
          </cell>
        </row>
        <row r="6040">
          <cell r="B6040" t="str">
            <v xml:space="preserve">  </v>
          </cell>
        </row>
        <row r="6041">
          <cell r="B6041" t="str">
            <v xml:space="preserve">  </v>
          </cell>
        </row>
        <row r="6042">
          <cell r="B6042" t="str">
            <v xml:space="preserve">  </v>
          </cell>
        </row>
        <row r="6043">
          <cell r="B6043" t="str">
            <v xml:space="preserve">  </v>
          </cell>
        </row>
        <row r="6044">
          <cell r="B6044" t="str">
            <v xml:space="preserve">  </v>
          </cell>
        </row>
        <row r="6045">
          <cell r="B6045" t="str">
            <v xml:space="preserve">  </v>
          </cell>
        </row>
        <row r="6046">
          <cell r="B6046" t="str">
            <v xml:space="preserve">  </v>
          </cell>
        </row>
        <row r="6047">
          <cell r="B6047" t="str">
            <v xml:space="preserve">  </v>
          </cell>
        </row>
        <row r="6048">
          <cell r="B6048" t="str">
            <v xml:space="preserve">  </v>
          </cell>
        </row>
        <row r="6049">
          <cell r="B6049" t="str">
            <v xml:space="preserve">  </v>
          </cell>
        </row>
        <row r="6050">
          <cell r="B6050" t="str">
            <v xml:space="preserve">  </v>
          </cell>
        </row>
        <row r="6051">
          <cell r="B6051" t="str">
            <v xml:space="preserve">  </v>
          </cell>
        </row>
        <row r="6052">
          <cell r="B6052" t="str">
            <v xml:space="preserve">  </v>
          </cell>
        </row>
        <row r="6053">
          <cell r="B6053" t="str">
            <v xml:space="preserve">  </v>
          </cell>
        </row>
        <row r="6054">
          <cell r="B6054" t="str">
            <v xml:space="preserve">  </v>
          </cell>
        </row>
        <row r="6055">
          <cell r="B6055" t="str">
            <v xml:space="preserve">  </v>
          </cell>
        </row>
        <row r="6056">
          <cell r="B6056" t="str">
            <v xml:space="preserve">  </v>
          </cell>
        </row>
        <row r="6057">
          <cell r="B6057" t="str">
            <v xml:space="preserve">  </v>
          </cell>
        </row>
        <row r="6058">
          <cell r="B6058" t="str">
            <v xml:space="preserve">  </v>
          </cell>
        </row>
        <row r="6059">
          <cell r="B6059" t="str">
            <v xml:space="preserve">  </v>
          </cell>
        </row>
        <row r="6060">
          <cell r="B6060" t="str">
            <v xml:space="preserve">  </v>
          </cell>
        </row>
        <row r="6061">
          <cell r="B6061" t="str">
            <v xml:space="preserve">  </v>
          </cell>
        </row>
        <row r="6062">
          <cell r="B6062" t="str">
            <v xml:space="preserve">  </v>
          </cell>
        </row>
        <row r="6063">
          <cell r="B6063" t="str">
            <v xml:space="preserve">  </v>
          </cell>
        </row>
        <row r="6064">
          <cell r="B6064" t="str">
            <v xml:space="preserve">  </v>
          </cell>
        </row>
        <row r="6065">
          <cell r="B6065" t="str">
            <v xml:space="preserve">  </v>
          </cell>
        </row>
        <row r="6066">
          <cell r="B6066" t="str">
            <v xml:space="preserve">  </v>
          </cell>
        </row>
        <row r="6067">
          <cell r="B6067" t="str">
            <v xml:space="preserve">  </v>
          </cell>
        </row>
        <row r="6068">
          <cell r="B6068" t="str">
            <v xml:space="preserve">  </v>
          </cell>
        </row>
        <row r="6069">
          <cell r="B6069" t="str">
            <v xml:space="preserve">  </v>
          </cell>
        </row>
        <row r="6070">
          <cell r="B6070" t="str">
            <v xml:space="preserve">  </v>
          </cell>
        </row>
        <row r="6071">
          <cell r="B6071" t="str">
            <v xml:space="preserve">  </v>
          </cell>
        </row>
        <row r="6072">
          <cell r="B6072" t="str">
            <v xml:space="preserve">  </v>
          </cell>
        </row>
        <row r="6073">
          <cell r="B6073" t="str">
            <v xml:space="preserve">  </v>
          </cell>
        </row>
        <row r="6074">
          <cell r="B6074" t="str">
            <v xml:space="preserve">  </v>
          </cell>
        </row>
        <row r="6075">
          <cell r="B6075" t="str">
            <v xml:space="preserve">  </v>
          </cell>
        </row>
        <row r="6076">
          <cell r="B6076" t="str">
            <v xml:space="preserve">  </v>
          </cell>
        </row>
        <row r="6077">
          <cell r="B6077" t="str">
            <v xml:space="preserve">  </v>
          </cell>
        </row>
        <row r="6078">
          <cell r="B6078" t="str">
            <v xml:space="preserve">  </v>
          </cell>
        </row>
        <row r="6079">
          <cell r="B6079" t="str">
            <v xml:space="preserve">  </v>
          </cell>
        </row>
        <row r="6080">
          <cell r="B6080" t="str">
            <v xml:space="preserve">  </v>
          </cell>
        </row>
        <row r="6081">
          <cell r="B6081" t="str">
            <v xml:space="preserve">  </v>
          </cell>
        </row>
        <row r="6082">
          <cell r="B6082" t="str">
            <v xml:space="preserve">  </v>
          </cell>
        </row>
        <row r="6083">
          <cell r="B6083" t="str">
            <v xml:space="preserve">  </v>
          </cell>
        </row>
        <row r="6084">
          <cell r="B6084" t="str">
            <v xml:space="preserve">  </v>
          </cell>
        </row>
        <row r="6085">
          <cell r="B6085" t="str">
            <v xml:space="preserve">  </v>
          </cell>
        </row>
        <row r="6086">
          <cell r="B6086" t="str">
            <v xml:space="preserve">  </v>
          </cell>
        </row>
        <row r="6087">
          <cell r="B6087" t="str">
            <v xml:space="preserve">  </v>
          </cell>
        </row>
        <row r="6088">
          <cell r="B6088" t="str">
            <v xml:space="preserve">  </v>
          </cell>
        </row>
        <row r="6089">
          <cell r="B6089" t="str">
            <v xml:space="preserve">  </v>
          </cell>
        </row>
        <row r="6090">
          <cell r="B6090" t="str">
            <v xml:space="preserve">  </v>
          </cell>
        </row>
        <row r="6091">
          <cell r="B6091" t="str">
            <v xml:space="preserve">  </v>
          </cell>
        </row>
        <row r="6092">
          <cell r="B6092" t="str">
            <v xml:space="preserve">  </v>
          </cell>
        </row>
        <row r="6093">
          <cell r="B6093" t="str">
            <v xml:space="preserve">  </v>
          </cell>
        </row>
        <row r="6094">
          <cell r="B6094" t="str">
            <v xml:space="preserve">  </v>
          </cell>
        </row>
        <row r="6095">
          <cell r="B6095" t="str">
            <v xml:space="preserve">  </v>
          </cell>
        </row>
        <row r="6096">
          <cell r="B6096" t="str">
            <v xml:space="preserve">  </v>
          </cell>
        </row>
        <row r="6097">
          <cell r="B6097" t="str">
            <v xml:space="preserve">  </v>
          </cell>
        </row>
        <row r="6098">
          <cell r="B6098" t="str">
            <v xml:space="preserve">  </v>
          </cell>
        </row>
        <row r="6099">
          <cell r="B6099" t="str">
            <v xml:space="preserve">  </v>
          </cell>
        </row>
        <row r="6100">
          <cell r="B6100" t="str">
            <v xml:space="preserve">  </v>
          </cell>
        </row>
        <row r="6101">
          <cell r="B6101" t="str">
            <v xml:space="preserve">  </v>
          </cell>
        </row>
        <row r="6102">
          <cell r="B6102" t="str">
            <v xml:space="preserve">  </v>
          </cell>
        </row>
        <row r="6103">
          <cell r="B6103" t="str">
            <v xml:space="preserve">  </v>
          </cell>
        </row>
        <row r="6104">
          <cell r="B6104" t="str">
            <v xml:space="preserve">  </v>
          </cell>
        </row>
        <row r="6105">
          <cell r="B6105" t="str">
            <v xml:space="preserve">  </v>
          </cell>
        </row>
        <row r="6106">
          <cell r="B6106" t="str">
            <v xml:space="preserve">  </v>
          </cell>
        </row>
        <row r="6107">
          <cell r="B6107" t="str">
            <v xml:space="preserve">  </v>
          </cell>
        </row>
        <row r="6108">
          <cell r="B6108" t="str">
            <v xml:space="preserve">  </v>
          </cell>
        </row>
        <row r="6109">
          <cell r="B6109" t="str">
            <v xml:space="preserve">  </v>
          </cell>
        </row>
        <row r="6110">
          <cell r="B6110" t="str">
            <v xml:space="preserve">  </v>
          </cell>
        </row>
        <row r="6111">
          <cell r="B6111" t="str">
            <v xml:space="preserve">  </v>
          </cell>
        </row>
        <row r="6112">
          <cell r="B6112" t="str">
            <v xml:space="preserve">  </v>
          </cell>
        </row>
        <row r="6113">
          <cell r="B6113" t="str">
            <v xml:space="preserve">  </v>
          </cell>
        </row>
        <row r="6114">
          <cell r="B6114" t="str">
            <v xml:space="preserve">  </v>
          </cell>
        </row>
        <row r="6115">
          <cell r="B6115" t="str">
            <v xml:space="preserve">  </v>
          </cell>
        </row>
        <row r="6116">
          <cell r="B6116" t="str">
            <v xml:space="preserve">  </v>
          </cell>
        </row>
        <row r="6117">
          <cell r="B6117" t="str">
            <v xml:space="preserve">  </v>
          </cell>
        </row>
        <row r="6118">
          <cell r="B6118" t="str">
            <v xml:space="preserve">  </v>
          </cell>
        </row>
        <row r="6119">
          <cell r="B6119" t="str">
            <v xml:space="preserve">  </v>
          </cell>
        </row>
        <row r="6120">
          <cell r="B6120" t="str">
            <v xml:space="preserve">  </v>
          </cell>
        </row>
        <row r="6121">
          <cell r="B6121" t="str">
            <v xml:space="preserve">  </v>
          </cell>
        </row>
        <row r="6122">
          <cell r="B6122" t="str">
            <v xml:space="preserve">  </v>
          </cell>
        </row>
        <row r="6123">
          <cell r="B6123" t="str">
            <v xml:space="preserve">  </v>
          </cell>
        </row>
        <row r="6124">
          <cell r="B6124" t="str">
            <v xml:space="preserve">  </v>
          </cell>
        </row>
        <row r="6125">
          <cell r="B6125" t="str">
            <v xml:space="preserve">  </v>
          </cell>
        </row>
        <row r="6126">
          <cell r="B6126" t="str">
            <v xml:space="preserve">  </v>
          </cell>
        </row>
        <row r="6127">
          <cell r="B6127" t="str">
            <v xml:space="preserve">  </v>
          </cell>
        </row>
        <row r="6128">
          <cell r="B6128" t="str">
            <v xml:space="preserve">  </v>
          </cell>
        </row>
        <row r="6129">
          <cell r="B6129" t="str">
            <v xml:space="preserve">  </v>
          </cell>
        </row>
        <row r="6130">
          <cell r="B6130" t="str">
            <v xml:space="preserve">  </v>
          </cell>
        </row>
        <row r="6131">
          <cell r="B6131" t="str">
            <v xml:space="preserve">  </v>
          </cell>
        </row>
        <row r="6132">
          <cell r="B6132" t="str">
            <v xml:space="preserve">  </v>
          </cell>
        </row>
        <row r="6133">
          <cell r="B6133" t="str">
            <v xml:space="preserve">  </v>
          </cell>
        </row>
        <row r="6134">
          <cell r="B6134" t="str">
            <v xml:space="preserve">  </v>
          </cell>
        </row>
        <row r="6135">
          <cell r="B6135" t="str">
            <v xml:space="preserve">  </v>
          </cell>
        </row>
        <row r="6136">
          <cell r="B6136" t="str">
            <v xml:space="preserve">  </v>
          </cell>
        </row>
        <row r="6137">
          <cell r="B6137" t="str">
            <v xml:space="preserve">  </v>
          </cell>
        </row>
        <row r="6138">
          <cell r="B6138" t="str">
            <v xml:space="preserve">  </v>
          </cell>
        </row>
        <row r="6139">
          <cell r="B6139" t="str">
            <v xml:space="preserve">  </v>
          </cell>
        </row>
        <row r="6140">
          <cell r="B6140" t="str">
            <v xml:space="preserve">  </v>
          </cell>
        </row>
        <row r="6141">
          <cell r="B6141" t="str">
            <v xml:space="preserve">  </v>
          </cell>
        </row>
        <row r="6142">
          <cell r="B6142" t="str">
            <v xml:space="preserve">  </v>
          </cell>
        </row>
        <row r="6143">
          <cell r="B6143" t="str">
            <v xml:space="preserve">  </v>
          </cell>
        </row>
        <row r="6144">
          <cell r="B6144" t="str">
            <v xml:space="preserve">  </v>
          </cell>
        </row>
        <row r="6145">
          <cell r="B6145" t="str">
            <v xml:space="preserve">  </v>
          </cell>
        </row>
        <row r="6146">
          <cell r="B6146" t="str">
            <v xml:space="preserve">  </v>
          </cell>
        </row>
        <row r="6147">
          <cell r="B6147" t="str">
            <v xml:space="preserve">  </v>
          </cell>
        </row>
        <row r="6148">
          <cell r="B6148" t="str">
            <v xml:space="preserve">  </v>
          </cell>
        </row>
        <row r="6149">
          <cell r="B6149" t="str">
            <v xml:space="preserve">  </v>
          </cell>
        </row>
        <row r="6150">
          <cell r="B6150" t="str">
            <v xml:space="preserve">  </v>
          </cell>
        </row>
        <row r="6151">
          <cell r="B6151" t="str">
            <v xml:space="preserve">  </v>
          </cell>
        </row>
        <row r="6152">
          <cell r="B6152" t="str">
            <v xml:space="preserve">  </v>
          </cell>
        </row>
        <row r="6153">
          <cell r="B6153" t="str">
            <v xml:space="preserve">  </v>
          </cell>
        </row>
        <row r="6154">
          <cell r="B6154" t="str">
            <v xml:space="preserve">  </v>
          </cell>
        </row>
        <row r="6155">
          <cell r="B6155" t="str">
            <v xml:space="preserve">  </v>
          </cell>
        </row>
        <row r="6156">
          <cell r="B6156" t="str">
            <v xml:space="preserve">  </v>
          </cell>
        </row>
        <row r="6157">
          <cell r="B6157" t="str">
            <v xml:space="preserve">  </v>
          </cell>
        </row>
        <row r="6158">
          <cell r="B6158" t="str">
            <v xml:space="preserve">  </v>
          </cell>
        </row>
        <row r="6159">
          <cell r="B6159" t="str">
            <v xml:space="preserve">  </v>
          </cell>
        </row>
        <row r="6160">
          <cell r="B6160" t="str">
            <v xml:space="preserve">  </v>
          </cell>
        </row>
        <row r="6161">
          <cell r="B6161" t="str">
            <v xml:space="preserve">  </v>
          </cell>
        </row>
        <row r="6162">
          <cell r="B6162" t="str">
            <v xml:space="preserve">  </v>
          </cell>
        </row>
        <row r="6163">
          <cell r="B6163" t="str">
            <v xml:space="preserve">  </v>
          </cell>
        </row>
        <row r="6164">
          <cell r="B6164" t="str">
            <v xml:space="preserve">  </v>
          </cell>
        </row>
        <row r="6165">
          <cell r="B6165" t="str">
            <v xml:space="preserve">  </v>
          </cell>
        </row>
        <row r="6166">
          <cell r="B6166" t="str">
            <v xml:space="preserve">  </v>
          </cell>
        </row>
        <row r="6167">
          <cell r="B6167" t="str">
            <v xml:space="preserve">  </v>
          </cell>
        </row>
        <row r="6168">
          <cell r="B6168" t="str">
            <v xml:space="preserve">  </v>
          </cell>
        </row>
        <row r="6169">
          <cell r="B6169" t="str">
            <v xml:space="preserve">  </v>
          </cell>
        </row>
        <row r="6170">
          <cell r="B6170" t="str">
            <v xml:space="preserve">  </v>
          </cell>
        </row>
        <row r="6171">
          <cell r="B6171" t="str">
            <v xml:space="preserve">  </v>
          </cell>
        </row>
        <row r="6172">
          <cell r="B6172" t="str">
            <v xml:space="preserve">  </v>
          </cell>
        </row>
        <row r="6173">
          <cell r="B6173" t="str">
            <v xml:space="preserve">  </v>
          </cell>
        </row>
        <row r="6174">
          <cell r="B6174" t="str">
            <v xml:space="preserve">  </v>
          </cell>
        </row>
        <row r="6175">
          <cell r="B6175" t="str">
            <v xml:space="preserve">  </v>
          </cell>
        </row>
        <row r="6176">
          <cell r="B6176" t="str">
            <v xml:space="preserve">  </v>
          </cell>
        </row>
        <row r="6177">
          <cell r="B6177" t="str">
            <v xml:space="preserve">  </v>
          </cell>
        </row>
        <row r="6178">
          <cell r="B6178" t="str">
            <v xml:space="preserve">  </v>
          </cell>
        </row>
        <row r="6179">
          <cell r="B6179" t="str">
            <v xml:space="preserve">  </v>
          </cell>
        </row>
        <row r="6180">
          <cell r="B6180" t="str">
            <v xml:space="preserve">  </v>
          </cell>
        </row>
        <row r="6181">
          <cell r="B6181" t="str">
            <v xml:space="preserve">  </v>
          </cell>
        </row>
        <row r="6182">
          <cell r="B6182" t="str">
            <v xml:space="preserve">  </v>
          </cell>
        </row>
        <row r="6183">
          <cell r="B6183" t="str">
            <v xml:space="preserve">  </v>
          </cell>
        </row>
        <row r="6184">
          <cell r="B6184" t="str">
            <v xml:space="preserve">  </v>
          </cell>
        </row>
        <row r="6185">
          <cell r="B6185" t="str">
            <v xml:space="preserve">  </v>
          </cell>
        </row>
        <row r="6186">
          <cell r="B6186" t="str">
            <v xml:space="preserve">  </v>
          </cell>
        </row>
        <row r="6187">
          <cell r="B6187" t="str">
            <v xml:space="preserve">  </v>
          </cell>
        </row>
        <row r="6188">
          <cell r="B6188" t="str">
            <v xml:space="preserve">  </v>
          </cell>
        </row>
        <row r="6189">
          <cell r="B6189" t="str">
            <v xml:space="preserve">  </v>
          </cell>
        </row>
        <row r="6190">
          <cell r="B6190" t="str">
            <v xml:space="preserve">  </v>
          </cell>
        </row>
        <row r="6191">
          <cell r="B6191" t="str">
            <v xml:space="preserve">  </v>
          </cell>
        </row>
        <row r="6192">
          <cell r="B6192" t="str">
            <v xml:space="preserve">  </v>
          </cell>
        </row>
        <row r="6193">
          <cell r="B6193" t="str">
            <v xml:space="preserve">  </v>
          </cell>
        </row>
        <row r="6194">
          <cell r="B6194" t="str">
            <v xml:space="preserve">  </v>
          </cell>
        </row>
        <row r="6195">
          <cell r="B6195" t="str">
            <v xml:space="preserve">  </v>
          </cell>
        </row>
        <row r="6196">
          <cell r="B6196" t="str">
            <v xml:space="preserve">  </v>
          </cell>
        </row>
        <row r="6197">
          <cell r="B6197" t="str">
            <v xml:space="preserve">  </v>
          </cell>
        </row>
        <row r="6198">
          <cell r="B6198" t="str">
            <v xml:space="preserve">  </v>
          </cell>
        </row>
        <row r="6199">
          <cell r="B6199" t="str">
            <v xml:space="preserve">  </v>
          </cell>
        </row>
        <row r="6200">
          <cell r="B6200" t="str">
            <v xml:space="preserve">  </v>
          </cell>
        </row>
        <row r="6201">
          <cell r="B6201" t="str">
            <v xml:space="preserve">  </v>
          </cell>
        </row>
        <row r="6202">
          <cell r="B6202" t="str">
            <v xml:space="preserve">  </v>
          </cell>
        </row>
        <row r="6203">
          <cell r="B6203" t="str">
            <v xml:space="preserve">  </v>
          </cell>
        </row>
        <row r="6204">
          <cell r="B6204" t="str">
            <v xml:space="preserve">  </v>
          </cell>
        </row>
        <row r="6205">
          <cell r="B6205" t="str">
            <v xml:space="preserve">  </v>
          </cell>
        </row>
        <row r="6206">
          <cell r="B6206" t="str">
            <v xml:space="preserve">  </v>
          </cell>
        </row>
        <row r="6207">
          <cell r="B6207" t="str">
            <v xml:space="preserve">  </v>
          </cell>
        </row>
        <row r="6208">
          <cell r="B6208" t="str">
            <v xml:space="preserve">  </v>
          </cell>
        </row>
        <row r="6209">
          <cell r="B6209" t="str">
            <v xml:space="preserve">  </v>
          </cell>
        </row>
        <row r="6210">
          <cell r="B6210" t="str">
            <v xml:space="preserve">  </v>
          </cell>
        </row>
        <row r="6211">
          <cell r="B6211" t="str">
            <v xml:space="preserve">  </v>
          </cell>
        </row>
        <row r="6212">
          <cell r="B6212" t="str">
            <v xml:space="preserve">  </v>
          </cell>
        </row>
        <row r="6213">
          <cell r="B6213" t="str">
            <v xml:space="preserve">  </v>
          </cell>
        </row>
        <row r="6214">
          <cell r="B6214" t="str">
            <v xml:space="preserve">  </v>
          </cell>
        </row>
        <row r="6215">
          <cell r="B6215" t="str">
            <v xml:space="preserve">  </v>
          </cell>
        </row>
        <row r="6216">
          <cell r="B6216" t="str">
            <v xml:space="preserve">  </v>
          </cell>
        </row>
        <row r="6217">
          <cell r="B6217" t="str">
            <v xml:space="preserve">  </v>
          </cell>
        </row>
        <row r="6218">
          <cell r="B6218" t="str">
            <v xml:space="preserve">  </v>
          </cell>
        </row>
        <row r="6219">
          <cell r="B6219" t="str">
            <v xml:space="preserve">  </v>
          </cell>
        </row>
        <row r="6220">
          <cell r="B6220" t="str">
            <v xml:space="preserve">  </v>
          </cell>
        </row>
        <row r="6221">
          <cell r="B6221" t="str">
            <v xml:space="preserve">  </v>
          </cell>
        </row>
        <row r="6222">
          <cell r="B6222" t="str">
            <v xml:space="preserve">  </v>
          </cell>
        </row>
        <row r="6223">
          <cell r="B6223" t="str">
            <v xml:space="preserve">  </v>
          </cell>
        </row>
        <row r="6224">
          <cell r="B6224" t="str">
            <v xml:space="preserve">  </v>
          </cell>
        </row>
        <row r="6225">
          <cell r="B6225" t="str">
            <v xml:space="preserve">  </v>
          </cell>
        </row>
        <row r="6226">
          <cell r="B6226" t="str">
            <v xml:space="preserve">  </v>
          </cell>
        </row>
        <row r="6227">
          <cell r="B6227" t="str">
            <v xml:space="preserve">  </v>
          </cell>
        </row>
        <row r="6228">
          <cell r="B6228" t="str">
            <v xml:space="preserve">  </v>
          </cell>
        </row>
        <row r="6229">
          <cell r="B6229" t="str">
            <v xml:space="preserve">  </v>
          </cell>
        </row>
        <row r="6230">
          <cell r="B6230" t="str">
            <v xml:space="preserve">  </v>
          </cell>
        </row>
        <row r="6231">
          <cell r="B6231" t="str">
            <v xml:space="preserve">  </v>
          </cell>
        </row>
        <row r="6232">
          <cell r="B6232" t="str">
            <v xml:space="preserve">  </v>
          </cell>
        </row>
        <row r="6233">
          <cell r="B6233" t="str">
            <v xml:space="preserve">  </v>
          </cell>
        </row>
        <row r="6234">
          <cell r="B6234" t="str">
            <v xml:space="preserve">  </v>
          </cell>
        </row>
        <row r="6235">
          <cell r="B6235" t="str">
            <v xml:space="preserve">  </v>
          </cell>
        </row>
        <row r="6236">
          <cell r="B6236" t="str">
            <v xml:space="preserve">  </v>
          </cell>
        </row>
        <row r="6237">
          <cell r="B6237" t="str">
            <v xml:space="preserve">  </v>
          </cell>
        </row>
        <row r="6238">
          <cell r="B6238" t="str">
            <v xml:space="preserve">  </v>
          </cell>
        </row>
        <row r="6239">
          <cell r="B6239" t="str">
            <v xml:space="preserve">  </v>
          </cell>
        </row>
        <row r="6240">
          <cell r="B6240" t="str">
            <v xml:space="preserve">  </v>
          </cell>
        </row>
        <row r="6241">
          <cell r="B6241" t="str">
            <v xml:space="preserve">  </v>
          </cell>
        </row>
        <row r="6242">
          <cell r="B6242" t="str">
            <v xml:space="preserve">  </v>
          </cell>
        </row>
        <row r="6243">
          <cell r="B6243" t="str">
            <v xml:space="preserve">  </v>
          </cell>
        </row>
        <row r="6244">
          <cell r="B6244" t="str">
            <v xml:space="preserve">  </v>
          </cell>
        </row>
        <row r="6245">
          <cell r="B6245" t="str">
            <v xml:space="preserve">  </v>
          </cell>
        </row>
        <row r="6246">
          <cell r="B6246" t="str">
            <v xml:space="preserve">  </v>
          </cell>
        </row>
        <row r="6247">
          <cell r="B6247" t="str">
            <v xml:space="preserve">  </v>
          </cell>
        </row>
        <row r="6248">
          <cell r="B6248" t="str">
            <v xml:space="preserve">  </v>
          </cell>
        </row>
        <row r="6249">
          <cell r="B6249" t="str">
            <v xml:space="preserve">  </v>
          </cell>
        </row>
        <row r="6250">
          <cell r="B6250" t="str">
            <v xml:space="preserve">  </v>
          </cell>
        </row>
        <row r="6251">
          <cell r="B6251" t="str">
            <v xml:space="preserve">  </v>
          </cell>
        </row>
        <row r="6252">
          <cell r="B6252" t="str">
            <v xml:space="preserve">  </v>
          </cell>
        </row>
        <row r="6253">
          <cell r="B6253" t="str">
            <v xml:space="preserve">  </v>
          </cell>
        </row>
        <row r="6254">
          <cell r="B6254" t="str">
            <v xml:space="preserve">  </v>
          </cell>
        </row>
        <row r="6255">
          <cell r="B6255" t="str">
            <v xml:space="preserve">  </v>
          </cell>
        </row>
        <row r="6256">
          <cell r="B6256" t="str">
            <v xml:space="preserve">  </v>
          </cell>
        </row>
        <row r="6257">
          <cell r="B6257" t="str">
            <v xml:space="preserve">  </v>
          </cell>
        </row>
        <row r="6258">
          <cell r="B6258" t="str">
            <v xml:space="preserve">  </v>
          </cell>
        </row>
        <row r="6259">
          <cell r="B6259" t="str">
            <v xml:space="preserve">  </v>
          </cell>
        </row>
        <row r="6260">
          <cell r="B6260" t="str">
            <v xml:space="preserve">  </v>
          </cell>
        </row>
        <row r="6261">
          <cell r="B6261" t="str">
            <v xml:space="preserve">  </v>
          </cell>
        </row>
        <row r="6262">
          <cell r="B6262" t="str">
            <v xml:space="preserve">  </v>
          </cell>
        </row>
        <row r="6263">
          <cell r="B6263" t="str">
            <v xml:space="preserve">  </v>
          </cell>
        </row>
        <row r="6264">
          <cell r="B6264" t="str">
            <v xml:space="preserve">  </v>
          </cell>
        </row>
        <row r="6265">
          <cell r="B6265" t="str">
            <v xml:space="preserve">  </v>
          </cell>
        </row>
        <row r="6266">
          <cell r="B6266" t="str">
            <v xml:space="preserve">  </v>
          </cell>
        </row>
        <row r="6267">
          <cell r="B6267" t="str">
            <v xml:space="preserve">  </v>
          </cell>
        </row>
        <row r="6268">
          <cell r="B6268" t="str">
            <v xml:space="preserve">  </v>
          </cell>
        </row>
        <row r="6269">
          <cell r="B6269" t="str">
            <v xml:space="preserve">  </v>
          </cell>
        </row>
        <row r="6270">
          <cell r="B6270" t="str">
            <v xml:space="preserve">  </v>
          </cell>
        </row>
        <row r="6271">
          <cell r="B6271" t="str">
            <v xml:space="preserve">  </v>
          </cell>
        </row>
        <row r="6272">
          <cell r="B6272" t="str">
            <v xml:space="preserve">  </v>
          </cell>
        </row>
        <row r="6273">
          <cell r="B6273" t="str">
            <v xml:space="preserve">  </v>
          </cell>
        </row>
        <row r="6274">
          <cell r="B6274" t="str">
            <v xml:space="preserve">  </v>
          </cell>
        </row>
        <row r="6275">
          <cell r="B6275" t="str">
            <v xml:space="preserve">  </v>
          </cell>
        </row>
        <row r="6276">
          <cell r="B6276" t="str">
            <v xml:space="preserve">  </v>
          </cell>
        </row>
        <row r="6277">
          <cell r="B6277" t="str">
            <v xml:space="preserve">  </v>
          </cell>
        </row>
        <row r="6278">
          <cell r="B6278" t="str">
            <v xml:space="preserve">  </v>
          </cell>
        </row>
        <row r="6279">
          <cell r="B6279" t="str">
            <v xml:space="preserve">  </v>
          </cell>
        </row>
        <row r="6280">
          <cell r="B6280" t="str">
            <v xml:space="preserve">  </v>
          </cell>
        </row>
        <row r="6281">
          <cell r="B6281" t="str">
            <v xml:space="preserve">  </v>
          </cell>
        </row>
        <row r="6282">
          <cell r="B6282" t="str">
            <v xml:space="preserve">  </v>
          </cell>
        </row>
        <row r="6283">
          <cell r="B6283" t="str">
            <v xml:space="preserve">  </v>
          </cell>
        </row>
        <row r="6284">
          <cell r="B6284" t="str">
            <v xml:space="preserve">  </v>
          </cell>
        </row>
        <row r="6285">
          <cell r="B6285" t="str">
            <v xml:space="preserve">  </v>
          </cell>
        </row>
        <row r="6286">
          <cell r="B6286" t="str">
            <v xml:space="preserve">  </v>
          </cell>
        </row>
        <row r="6287">
          <cell r="B6287" t="str">
            <v xml:space="preserve">  </v>
          </cell>
        </row>
        <row r="6288">
          <cell r="B6288" t="str">
            <v xml:space="preserve">  </v>
          </cell>
        </row>
        <row r="6289">
          <cell r="B6289" t="str">
            <v xml:space="preserve">  </v>
          </cell>
        </row>
        <row r="6290">
          <cell r="B6290" t="str">
            <v xml:space="preserve">  </v>
          </cell>
        </row>
        <row r="6291">
          <cell r="B6291" t="str">
            <v xml:space="preserve">  </v>
          </cell>
        </row>
        <row r="6292">
          <cell r="B6292" t="str">
            <v xml:space="preserve">  </v>
          </cell>
        </row>
        <row r="6293">
          <cell r="B6293" t="str">
            <v xml:space="preserve">  </v>
          </cell>
        </row>
        <row r="6294">
          <cell r="B6294" t="str">
            <v xml:space="preserve">  </v>
          </cell>
        </row>
        <row r="6295">
          <cell r="B6295" t="str">
            <v xml:space="preserve">  </v>
          </cell>
        </row>
        <row r="6296">
          <cell r="B6296" t="str">
            <v xml:space="preserve">  </v>
          </cell>
        </row>
        <row r="6297">
          <cell r="B6297" t="str">
            <v xml:space="preserve">  </v>
          </cell>
        </row>
        <row r="6298">
          <cell r="B6298" t="str">
            <v xml:space="preserve">  </v>
          </cell>
        </row>
        <row r="6299">
          <cell r="B6299" t="str">
            <v xml:space="preserve">  </v>
          </cell>
        </row>
        <row r="6300">
          <cell r="B6300" t="str">
            <v xml:space="preserve">  </v>
          </cell>
        </row>
        <row r="6301">
          <cell r="B6301" t="str">
            <v xml:space="preserve">  </v>
          </cell>
        </row>
        <row r="6302">
          <cell r="B6302" t="str">
            <v xml:space="preserve">  </v>
          </cell>
        </row>
        <row r="6303">
          <cell r="B6303" t="str">
            <v xml:space="preserve">  </v>
          </cell>
        </row>
        <row r="6304">
          <cell r="B6304" t="str">
            <v xml:space="preserve">  </v>
          </cell>
        </row>
        <row r="6305">
          <cell r="B6305" t="str">
            <v xml:space="preserve">  </v>
          </cell>
        </row>
        <row r="6306">
          <cell r="B6306" t="str">
            <v xml:space="preserve">  </v>
          </cell>
        </row>
        <row r="6307">
          <cell r="B6307" t="str">
            <v xml:space="preserve">  </v>
          </cell>
        </row>
        <row r="6308">
          <cell r="B6308" t="str">
            <v xml:space="preserve">  </v>
          </cell>
        </row>
        <row r="6309">
          <cell r="B6309" t="str">
            <v xml:space="preserve">  </v>
          </cell>
        </row>
        <row r="6310">
          <cell r="B6310" t="str">
            <v xml:space="preserve">  </v>
          </cell>
        </row>
        <row r="6311">
          <cell r="B6311" t="str">
            <v xml:space="preserve">  </v>
          </cell>
        </row>
        <row r="6312">
          <cell r="B6312" t="str">
            <v xml:space="preserve">  </v>
          </cell>
        </row>
        <row r="6313">
          <cell r="B6313" t="str">
            <v xml:space="preserve">  </v>
          </cell>
        </row>
        <row r="6314">
          <cell r="B6314" t="str">
            <v xml:space="preserve">  </v>
          </cell>
        </row>
        <row r="6315">
          <cell r="B6315" t="str">
            <v xml:space="preserve">  </v>
          </cell>
        </row>
        <row r="6316">
          <cell r="B6316" t="str">
            <v xml:space="preserve">  </v>
          </cell>
        </row>
        <row r="6317">
          <cell r="B6317" t="str">
            <v xml:space="preserve">  </v>
          </cell>
        </row>
        <row r="6318">
          <cell r="B6318" t="str">
            <v xml:space="preserve">  </v>
          </cell>
        </row>
        <row r="6319">
          <cell r="B6319" t="str">
            <v xml:space="preserve">  </v>
          </cell>
        </row>
        <row r="6320">
          <cell r="B6320" t="str">
            <v xml:space="preserve">  </v>
          </cell>
        </row>
        <row r="6321">
          <cell r="B6321" t="str">
            <v xml:space="preserve">  </v>
          </cell>
        </row>
        <row r="6322">
          <cell r="B6322" t="str">
            <v xml:space="preserve">  </v>
          </cell>
        </row>
        <row r="6323">
          <cell r="B6323" t="str">
            <v xml:space="preserve">  </v>
          </cell>
        </row>
        <row r="6324">
          <cell r="B6324" t="str">
            <v xml:space="preserve">  </v>
          </cell>
        </row>
        <row r="6325">
          <cell r="B6325" t="str">
            <v xml:space="preserve">  </v>
          </cell>
        </row>
        <row r="6326">
          <cell r="B6326" t="str">
            <v xml:space="preserve">  </v>
          </cell>
        </row>
        <row r="6327">
          <cell r="B6327" t="str">
            <v xml:space="preserve">  </v>
          </cell>
        </row>
        <row r="6328">
          <cell r="B6328" t="str">
            <v xml:space="preserve">  </v>
          </cell>
        </row>
        <row r="6329">
          <cell r="B6329" t="str">
            <v xml:space="preserve">  </v>
          </cell>
        </row>
        <row r="6330">
          <cell r="B6330" t="str">
            <v xml:space="preserve">  </v>
          </cell>
        </row>
        <row r="6331">
          <cell r="B6331" t="str">
            <v xml:space="preserve">  </v>
          </cell>
        </row>
        <row r="6332">
          <cell r="B6332" t="str">
            <v xml:space="preserve">  </v>
          </cell>
        </row>
        <row r="6333">
          <cell r="B6333" t="str">
            <v xml:space="preserve">  </v>
          </cell>
        </row>
        <row r="6334">
          <cell r="B6334" t="str">
            <v xml:space="preserve">  </v>
          </cell>
        </row>
        <row r="6335">
          <cell r="B6335" t="str">
            <v xml:space="preserve">  </v>
          </cell>
        </row>
        <row r="6336">
          <cell r="B6336" t="str">
            <v xml:space="preserve">  </v>
          </cell>
        </row>
        <row r="6337">
          <cell r="B6337" t="str">
            <v xml:space="preserve">  </v>
          </cell>
        </row>
        <row r="6338">
          <cell r="B6338" t="str">
            <v xml:space="preserve">  </v>
          </cell>
        </row>
        <row r="6339">
          <cell r="B6339" t="str">
            <v xml:space="preserve">  </v>
          </cell>
        </row>
        <row r="6340">
          <cell r="B6340" t="str">
            <v xml:space="preserve">  </v>
          </cell>
        </row>
        <row r="6341">
          <cell r="B6341" t="str">
            <v xml:space="preserve">  </v>
          </cell>
        </row>
        <row r="6342">
          <cell r="B6342" t="str">
            <v xml:space="preserve">  </v>
          </cell>
        </row>
        <row r="6343">
          <cell r="B6343" t="str">
            <v xml:space="preserve">  </v>
          </cell>
        </row>
        <row r="6344">
          <cell r="B6344" t="str">
            <v xml:space="preserve">  </v>
          </cell>
        </row>
        <row r="6345">
          <cell r="B6345" t="str">
            <v xml:space="preserve">  </v>
          </cell>
        </row>
        <row r="6346">
          <cell r="B6346" t="str">
            <v xml:space="preserve">  </v>
          </cell>
        </row>
        <row r="6347">
          <cell r="B6347" t="str">
            <v xml:space="preserve">  </v>
          </cell>
        </row>
        <row r="6348">
          <cell r="B6348" t="str">
            <v xml:space="preserve">  </v>
          </cell>
        </row>
        <row r="6349">
          <cell r="B6349" t="str">
            <v xml:space="preserve">  </v>
          </cell>
        </row>
        <row r="6350">
          <cell r="B6350" t="str">
            <v xml:space="preserve">  </v>
          </cell>
        </row>
        <row r="6351">
          <cell r="B6351" t="str">
            <v xml:space="preserve">  </v>
          </cell>
        </row>
        <row r="6352">
          <cell r="B6352" t="str">
            <v xml:space="preserve">  </v>
          </cell>
        </row>
        <row r="6353">
          <cell r="B6353" t="str">
            <v xml:space="preserve">  </v>
          </cell>
        </row>
        <row r="6354">
          <cell r="B6354" t="str">
            <v xml:space="preserve">  </v>
          </cell>
        </row>
        <row r="6355">
          <cell r="B6355" t="str">
            <v xml:space="preserve">  </v>
          </cell>
        </row>
        <row r="6356">
          <cell r="B6356" t="str">
            <v xml:space="preserve">  </v>
          </cell>
        </row>
        <row r="6357">
          <cell r="B6357" t="str">
            <v xml:space="preserve">  </v>
          </cell>
        </row>
        <row r="6358">
          <cell r="B6358" t="str">
            <v xml:space="preserve">  </v>
          </cell>
        </row>
        <row r="6359">
          <cell r="B6359" t="str">
            <v xml:space="preserve">  </v>
          </cell>
        </row>
        <row r="6360">
          <cell r="B6360" t="str">
            <v xml:space="preserve">  </v>
          </cell>
        </row>
        <row r="6361">
          <cell r="B6361" t="str">
            <v xml:space="preserve">  </v>
          </cell>
        </row>
        <row r="6362">
          <cell r="B6362" t="str">
            <v xml:space="preserve">  </v>
          </cell>
        </row>
        <row r="6363">
          <cell r="B6363" t="str">
            <v xml:space="preserve">  </v>
          </cell>
        </row>
        <row r="6364">
          <cell r="B6364" t="str">
            <v xml:space="preserve">  </v>
          </cell>
        </row>
        <row r="6365">
          <cell r="B6365" t="str">
            <v xml:space="preserve">  </v>
          </cell>
        </row>
        <row r="6366">
          <cell r="B6366" t="str">
            <v xml:space="preserve">  </v>
          </cell>
        </row>
        <row r="6367">
          <cell r="B6367" t="str">
            <v xml:space="preserve">  </v>
          </cell>
        </row>
        <row r="6368">
          <cell r="B6368" t="str">
            <v xml:space="preserve">  </v>
          </cell>
        </row>
        <row r="6369">
          <cell r="B6369" t="str">
            <v xml:space="preserve">  </v>
          </cell>
        </row>
        <row r="6370">
          <cell r="B6370" t="str">
            <v xml:space="preserve">  </v>
          </cell>
        </row>
        <row r="6371">
          <cell r="B6371" t="str">
            <v xml:space="preserve">  </v>
          </cell>
        </row>
        <row r="6372">
          <cell r="B6372" t="str">
            <v xml:space="preserve">  </v>
          </cell>
        </row>
        <row r="6373">
          <cell r="B6373" t="str">
            <v xml:space="preserve">  </v>
          </cell>
        </row>
        <row r="6374">
          <cell r="B6374" t="str">
            <v xml:space="preserve">  </v>
          </cell>
        </row>
        <row r="6375">
          <cell r="B6375" t="str">
            <v xml:space="preserve">  </v>
          </cell>
        </row>
        <row r="6376">
          <cell r="B6376" t="str">
            <v xml:space="preserve">  </v>
          </cell>
        </row>
        <row r="6377">
          <cell r="B6377" t="str">
            <v xml:space="preserve">  </v>
          </cell>
        </row>
        <row r="6378">
          <cell r="B6378" t="str">
            <v xml:space="preserve">  </v>
          </cell>
        </row>
        <row r="6379">
          <cell r="B6379" t="str">
            <v xml:space="preserve">  </v>
          </cell>
        </row>
        <row r="6380">
          <cell r="B6380" t="str">
            <v xml:space="preserve">  </v>
          </cell>
        </row>
        <row r="6381">
          <cell r="B6381" t="str">
            <v xml:space="preserve">  </v>
          </cell>
        </row>
        <row r="6382">
          <cell r="B6382" t="str">
            <v xml:space="preserve">  </v>
          </cell>
        </row>
        <row r="6383">
          <cell r="B6383" t="str">
            <v xml:space="preserve">  </v>
          </cell>
        </row>
        <row r="6384">
          <cell r="B6384" t="str">
            <v xml:space="preserve">  </v>
          </cell>
        </row>
        <row r="6385">
          <cell r="B6385" t="str">
            <v xml:space="preserve">  </v>
          </cell>
        </row>
        <row r="6386">
          <cell r="B6386" t="str">
            <v xml:space="preserve">  </v>
          </cell>
        </row>
        <row r="6387">
          <cell r="B6387" t="str">
            <v xml:space="preserve">  </v>
          </cell>
        </row>
        <row r="6388">
          <cell r="B6388" t="str">
            <v xml:space="preserve">  </v>
          </cell>
        </row>
        <row r="6389">
          <cell r="B6389" t="str">
            <v xml:space="preserve">  </v>
          </cell>
        </row>
        <row r="6390">
          <cell r="B6390" t="str">
            <v xml:space="preserve">  </v>
          </cell>
        </row>
        <row r="6391">
          <cell r="B6391" t="str">
            <v xml:space="preserve">  </v>
          </cell>
        </row>
        <row r="6392">
          <cell r="B6392" t="str">
            <v xml:space="preserve">  </v>
          </cell>
        </row>
        <row r="6393">
          <cell r="B6393" t="str">
            <v xml:space="preserve">  </v>
          </cell>
        </row>
        <row r="6394">
          <cell r="B6394" t="str">
            <v xml:space="preserve">  </v>
          </cell>
        </row>
        <row r="6395">
          <cell r="B6395" t="str">
            <v xml:space="preserve">  </v>
          </cell>
        </row>
        <row r="6396">
          <cell r="B6396" t="str">
            <v xml:space="preserve">  </v>
          </cell>
        </row>
        <row r="6397">
          <cell r="B6397" t="str">
            <v xml:space="preserve">  </v>
          </cell>
        </row>
        <row r="6398">
          <cell r="B6398" t="str">
            <v xml:space="preserve">  </v>
          </cell>
        </row>
        <row r="6399">
          <cell r="B6399" t="str">
            <v xml:space="preserve">  </v>
          </cell>
        </row>
        <row r="6400">
          <cell r="B6400" t="str">
            <v xml:space="preserve">  </v>
          </cell>
        </row>
        <row r="6401">
          <cell r="B6401" t="str">
            <v xml:space="preserve">  </v>
          </cell>
        </row>
        <row r="6402">
          <cell r="B6402" t="str">
            <v xml:space="preserve">  </v>
          </cell>
        </row>
        <row r="6403">
          <cell r="B6403" t="str">
            <v xml:space="preserve">  </v>
          </cell>
        </row>
        <row r="6404">
          <cell r="B6404" t="str">
            <v xml:space="preserve">  </v>
          </cell>
        </row>
        <row r="6405">
          <cell r="B6405" t="str">
            <v xml:space="preserve">  </v>
          </cell>
        </row>
        <row r="6406">
          <cell r="B6406" t="str">
            <v xml:space="preserve">  </v>
          </cell>
        </row>
        <row r="6407">
          <cell r="B6407" t="str">
            <v xml:space="preserve">  </v>
          </cell>
        </row>
        <row r="6408">
          <cell r="B6408" t="str">
            <v xml:space="preserve">  </v>
          </cell>
        </row>
        <row r="6409">
          <cell r="B6409" t="str">
            <v xml:space="preserve">  </v>
          </cell>
        </row>
        <row r="6410">
          <cell r="B6410" t="str">
            <v xml:space="preserve">  </v>
          </cell>
        </row>
        <row r="6411">
          <cell r="B6411" t="str">
            <v xml:space="preserve">  </v>
          </cell>
        </row>
        <row r="6412">
          <cell r="B6412" t="str">
            <v xml:space="preserve">  </v>
          </cell>
        </row>
        <row r="6413">
          <cell r="B6413" t="str">
            <v xml:space="preserve">  </v>
          </cell>
        </row>
        <row r="6414">
          <cell r="B6414" t="str">
            <v xml:space="preserve">  </v>
          </cell>
        </row>
        <row r="6415">
          <cell r="B6415" t="str">
            <v xml:space="preserve">  </v>
          </cell>
        </row>
        <row r="6416">
          <cell r="B6416" t="str">
            <v xml:space="preserve">  </v>
          </cell>
        </row>
        <row r="6417">
          <cell r="B6417" t="str">
            <v xml:space="preserve">  </v>
          </cell>
        </row>
        <row r="6418">
          <cell r="B6418" t="str">
            <v xml:space="preserve">  </v>
          </cell>
        </row>
        <row r="6419">
          <cell r="B6419" t="str">
            <v xml:space="preserve">  </v>
          </cell>
        </row>
        <row r="6420">
          <cell r="B6420" t="str">
            <v xml:space="preserve">  </v>
          </cell>
        </row>
        <row r="6421">
          <cell r="B6421" t="str">
            <v xml:space="preserve">  </v>
          </cell>
        </row>
        <row r="6422">
          <cell r="B6422" t="str">
            <v xml:space="preserve">  </v>
          </cell>
        </row>
        <row r="6423">
          <cell r="B6423" t="str">
            <v xml:space="preserve">  </v>
          </cell>
        </row>
        <row r="6424">
          <cell r="B6424" t="str">
            <v xml:space="preserve">  </v>
          </cell>
        </row>
        <row r="6425">
          <cell r="B6425" t="str">
            <v xml:space="preserve">  </v>
          </cell>
        </row>
        <row r="6426">
          <cell r="B6426" t="str">
            <v xml:space="preserve">  </v>
          </cell>
        </row>
        <row r="6427">
          <cell r="B6427" t="str">
            <v xml:space="preserve">  </v>
          </cell>
        </row>
        <row r="6428">
          <cell r="B6428" t="str">
            <v xml:space="preserve">  </v>
          </cell>
        </row>
        <row r="6429">
          <cell r="B6429" t="str">
            <v xml:space="preserve">  </v>
          </cell>
        </row>
        <row r="6430">
          <cell r="B6430" t="str">
            <v xml:space="preserve">  </v>
          </cell>
        </row>
        <row r="6431">
          <cell r="B6431" t="str">
            <v xml:space="preserve">  </v>
          </cell>
        </row>
        <row r="6432">
          <cell r="B6432" t="str">
            <v xml:space="preserve">  </v>
          </cell>
        </row>
        <row r="6433">
          <cell r="B6433" t="str">
            <v xml:space="preserve">  </v>
          </cell>
        </row>
        <row r="6434">
          <cell r="B6434" t="str">
            <v xml:space="preserve">  </v>
          </cell>
        </row>
        <row r="6435">
          <cell r="B6435" t="str">
            <v xml:space="preserve">  </v>
          </cell>
        </row>
        <row r="6436">
          <cell r="B6436" t="str">
            <v xml:space="preserve">  </v>
          </cell>
        </row>
        <row r="6437">
          <cell r="B6437" t="str">
            <v xml:space="preserve">  </v>
          </cell>
        </row>
        <row r="6438">
          <cell r="B6438" t="str">
            <v xml:space="preserve">  </v>
          </cell>
        </row>
        <row r="6439">
          <cell r="B6439" t="str">
            <v xml:space="preserve">  </v>
          </cell>
        </row>
        <row r="6440">
          <cell r="B6440" t="str">
            <v xml:space="preserve">  </v>
          </cell>
        </row>
        <row r="6441">
          <cell r="B6441" t="str">
            <v xml:space="preserve">  </v>
          </cell>
        </row>
        <row r="6442">
          <cell r="B6442" t="str">
            <v xml:space="preserve">  </v>
          </cell>
        </row>
        <row r="6443">
          <cell r="B6443" t="str">
            <v xml:space="preserve">  </v>
          </cell>
        </row>
        <row r="6444">
          <cell r="B6444" t="str">
            <v xml:space="preserve">  </v>
          </cell>
        </row>
        <row r="6445">
          <cell r="B6445" t="str">
            <v xml:space="preserve">  </v>
          </cell>
        </row>
        <row r="6446">
          <cell r="B6446" t="str">
            <v xml:space="preserve">  </v>
          </cell>
        </row>
        <row r="6447">
          <cell r="B6447" t="str">
            <v xml:space="preserve">  </v>
          </cell>
        </row>
        <row r="6448">
          <cell r="B6448" t="str">
            <v xml:space="preserve">  </v>
          </cell>
        </row>
        <row r="6449">
          <cell r="B6449" t="str">
            <v xml:space="preserve">  </v>
          </cell>
        </row>
        <row r="6450">
          <cell r="B6450" t="str">
            <v xml:space="preserve">  </v>
          </cell>
        </row>
        <row r="6451">
          <cell r="B6451" t="str">
            <v xml:space="preserve">  </v>
          </cell>
        </row>
        <row r="6452">
          <cell r="B6452" t="str">
            <v xml:space="preserve">  </v>
          </cell>
        </row>
        <row r="6453">
          <cell r="B6453" t="str">
            <v xml:space="preserve">  </v>
          </cell>
        </row>
        <row r="6454">
          <cell r="B6454" t="str">
            <v xml:space="preserve">  </v>
          </cell>
        </row>
        <row r="6455">
          <cell r="B6455" t="str">
            <v xml:space="preserve">  </v>
          </cell>
        </row>
        <row r="6456">
          <cell r="B6456" t="str">
            <v xml:space="preserve">  </v>
          </cell>
        </row>
        <row r="6457">
          <cell r="B6457" t="str">
            <v xml:space="preserve">  </v>
          </cell>
        </row>
        <row r="6458">
          <cell r="B6458" t="str">
            <v xml:space="preserve">  </v>
          </cell>
        </row>
        <row r="6459">
          <cell r="B6459" t="str">
            <v xml:space="preserve">  </v>
          </cell>
        </row>
        <row r="6460">
          <cell r="B6460" t="str">
            <v xml:space="preserve">  </v>
          </cell>
        </row>
        <row r="6461">
          <cell r="B6461" t="str">
            <v xml:space="preserve">  </v>
          </cell>
        </row>
        <row r="6462">
          <cell r="B6462" t="str">
            <v xml:space="preserve">  </v>
          </cell>
        </row>
        <row r="6463">
          <cell r="B6463" t="str">
            <v xml:space="preserve">  </v>
          </cell>
        </row>
        <row r="6464">
          <cell r="B6464" t="str">
            <v xml:space="preserve">  </v>
          </cell>
        </row>
        <row r="6465">
          <cell r="B6465" t="str">
            <v xml:space="preserve">  </v>
          </cell>
        </row>
        <row r="6466">
          <cell r="B6466" t="str">
            <v xml:space="preserve">  </v>
          </cell>
        </row>
        <row r="6467">
          <cell r="B6467" t="str">
            <v xml:space="preserve">  </v>
          </cell>
        </row>
        <row r="6468">
          <cell r="B6468" t="str">
            <v xml:space="preserve">  </v>
          </cell>
        </row>
        <row r="6469">
          <cell r="B6469" t="str">
            <v xml:space="preserve">  </v>
          </cell>
        </row>
        <row r="6470">
          <cell r="B6470" t="str">
            <v xml:space="preserve">  </v>
          </cell>
        </row>
        <row r="6471">
          <cell r="B6471" t="str">
            <v xml:space="preserve">  </v>
          </cell>
        </row>
        <row r="6472">
          <cell r="B6472" t="str">
            <v xml:space="preserve">  </v>
          </cell>
        </row>
        <row r="6473">
          <cell r="B6473" t="str">
            <v xml:space="preserve">  </v>
          </cell>
        </row>
        <row r="6474">
          <cell r="B6474" t="str">
            <v xml:space="preserve">  </v>
          </cell>
        </row>
        <row r="6475">
          <cell r="B6475" t="str">
            <v xml:space="preserve">  </v>
          </cell>
        </row>
        <row r="6476">
          <cell r="B6476" t="str">
            <v xml:space="preserve">  </v>
          </cell>
        </row>
        <row r="6477">
          <cell r="B6477" t="str">
            <v xml:space="preserve">  </v>
          </cell>
        </row>
        <row r="6478">
          <cell r="B6478" t="str">
            <v xml:space="preserve">  </v>
          </cell>
        </row>
        <row r="6479">
          <cell r="B6479" t="str">
            <v xml:space="preserve">  </v>
          </cell>
        </row>
        <row r="6480">
          <cell r="B6480" t="str">
            <v xml:space="preserve">  </v>
          </cell>
        </row>
        <row r="6481">
          <cell r="B6481" t="str">
            <v xml:space="preserve">  </v>
          </cell>
        </row>
        <row r="6482">
          <cell r="B6482" t="str">
            <v xml:space="preserve">  </v>
          </cell>
        </row>
        <row r="6483">
          <cell r="B6483" t="str">
            <v xml:space="preserve">  </v>
          </cell>
        </row>
        <row r="6484">
          <cell r="B6484" t="str">
            <v xml:space="preserve">  </v>
          </cell>
        </row>
        <row r="6485">
          <cell r="B6485" t="str">
            <v xml:space="preserve">  </v>
          </cell>
        </row>
        <row r="6486">
          <cell r="B6486" t="str">
            <v xml:space="preserve">  </v>
          </cell>
        </row>
        <row r="6487">
          <cell r="B6487" t="str">
            <v xml:space="preserve">  </v>
          </cell>
        </row>
        <row r="6488">
          <cell r="B6488" t="str">
            <v xml:space="preserve">  </v>
          </cell>
        </row>
        <row r="6489">
          <cell r="B6489" t="str">
            <v xml:space="preserve">  </v>
          </cell>
        </row>
        <row r="6490">
          <cell r="B6490" t="str">
            <v xml:space="preserve">  </v>
          </cell>
        </row>
        <row r="6491">
          <cell r="B6491" t="str">
            <v xml:space="preserve">  </v>
          </cell>
        </row>
        <row r="6492">
          <cell r="B6492" t="str">
            <v xml:space="preserve">  </v>
          </cell>
        </row>
        <row r="6493">
          <cell r="B6493" t="str">
            <v xml:space="preserve">  </v>
          </cell>
        </row>
        <row r="6494">
          <cell r="B6494" t="str">
            <v xml:space="preserve">  </v>
          </cell>
        </row>
        <row r="6495">
          <cell r="B6495" t="str">
            <v xml:space="preserve">  </v>
          </cell>
        </row>
        <row r="6496">
          <cell r="B6496" t="str">
            <v xml:space="preserve">  </v>
          </cell>
        </row>
        <row r="6497">
          <cell r="B6497" t="str">
            <v xml:space="preserve">  </v>
          </cell>
        </row>
        <row r="6498">
          <cell r="B6498" t="str">
            <v xml:space="preserve">  </v>
          </cell>
        </row>
        <row r="6499">
          <cell r="B6499" t="str">
            <v xml:space="preserve">  </v>
          </cell>
        </row>
        <row r="6500">
          <cell r="B6500" t="str">
            <v xml:space="preserve">  </v>
          </cell>
        </row>
        <row r="6501">
          <cell r="B6501" t="str">
            <v xml:space="preserve">  </v>
          </cell>
        </row>
        <row r="6502">
          <cell r="B6502" t="str">
            <v xml:space="preserve">  </v>
          </cell>
        </row>
        <row r="6503">
          <cell r="B6503" t="str">
            <v xml:space="preserve">  </v>
          </cell>
        </row>
        <row r="6504">
          <cell r="B6504" t="str">
            <v xml:space="preserve">  </v>
          </cell>
        </row>
        <row r="6505">
          <cell r="B6505" t="str">
            <v xml:space="preserve">  </v>
          </cell>
        </row>
        <row r="6506">
          <cell r="B6506" t="str">
            <v xml:space="preserve">  </v>
          </cell>
        </row>
        <row r="6507">
          <cell r="B6507" t="str">
            <v xml:space="preserve">  </v>
          </cell>
        </row>
        <row r="6508">
          <cell r="B6508" t="str">
            <v xml:space="preserve">  </v>
          </cell>
        </row>
        <row r="6509">
          <cell r="B6509" t="str">
            <v xml:space="preserve">  </v>
          </cell>
        </row>
        <row r="6510">
          <cell r="B6510" t="str">
            <v xml:space="preserve">  </v>
          </cell>
        </row>
        <row r="6511">
          <cell r="B6511" t="str">
            <v xml:space="preserve">  </v>
          </cell>
        </row>
        <row r="6512">
          <cell r="B6512" t="str">
            <v xml:space="preserve">  </v>
          </cell>
        </row>
        <row r="6513">
          <cell r="B6513" t="str">
            <v xml:space="preserve">  </v>
          </cell>
        </row>
        <row r="6514">
          <cell r="B6514" t="str">
            <v xml:space="preserve">  </v>
          </cell>
        </row>
        <row r="6515">
          <cell r="B6515" t="str">
            <v xml:space="preserve">  </v>
          </cell>
        </row>
        <row r="6516">
          <cell r="B6516" t="str">
            <v xml:space="preserve">  </v>
          </cell>
        </row>
        <row r="6517">
          <cell r="B6517" t="str">
            <v xml:space="preserve">  </v>
          </cell>
        </row>
        <row r="6518">
          <cell r="B6518" t="str">
            <v xml:space="preserve">  </v>
          </cell>
        </row>
        <row r="6519">
          <cell r="B6519" t="str">
            <v xml:space="preserve">  </v>
          </cell>
        </row>
        <row r="6520">
          <cell r="B6520" t="str">
            <v xml:space="preserve">  </v>
          </cell>
        </row>
        <row r="6521">
          <cell r="B6521" t="str">
            <v xml:space="preserve">  </v>
          </cell>
        </row>
        <row r="6522">
          <cell r="B6522" t="str">
            <v xml:space="preserve">  </v>
          </cell>
        </row>
        <row r="6523">
          <cell r="B6523" t="str">
            <v xml:space="preserve">  </v>
          </cell>
        </row>
        <row r="6524">
          <cell r="B6524" t="str">
            <v xml:space="preserve">  </v>
          </cell>
        </row>
        <row r="6525">
          <cell r="B6525" t="str">
            <v xml:space="preserve">  </v>
          </cell>
        </row>
        <row r="6526">
          <cell r="B6526" t="str">
            <v xml:space="preserve">  </v>
          </cell>
        </row>
        <row r="6527">
          <cell r="B6527" t="str">
            <v xml:space="preserve">  </v>
          </cell>
        </row>
        <row r="6528">
          <cell r="B6528" t="str">
            <v xml:space="preserve">  </v>
          </cell>
        </row>
        <row r="6529">
          <cell r="B6529" t="str">
            <v xml:space="preserve">  </v>
          </cell>
        </row>
        <row r="6530">
          <cell r="B6530" t="str">
            <v xml:space="preserve">  </v>
          </cell>
        </row>
        <row r="6531">
          <cell r="B6531" t="str">
            <v xml:space="preserve">  </v>
          </cell>
        </row>
        <row r="6532">
          <cell r="B6532" t="str">
            <v xml:space="preserve">  </v>
          </cell>
        </row>
        <row r="6533">
          <cell r="B6533" t="str">
            <v xml:space="preserve">  </v>
          </cell>
        </row>
        <row r="6534">
          <cell r="B6534" t="str">
            <v xml:space="preserve">  </v>
          </cell>
        </row>
        <row r="6535">
          <cell r="B6535" t="str">
            <v xml:space="preserve">  </v>
          </cell>
        </row>
        <row r="6536">
          <cell r="B6536" t="str">
            <v xml:space="preserve">  </v>
          </cell>
        </row>
        <row r="6537">
          <cell r="B6537" t="str">
            <v xml:space="preserve">  </v>
          </cell>
        </row>
        <row r="6538">
          <cell r="B6538" t="str">
            <v xml:space="preserve">  </v>
          </cell>
        </row>
        <row r="6539">
          <cell r="B6539" t="str">
            <v xml:space="preserve">  </v>
          </cell>
        </row>
        <row r="6540">
          <cell r="B6540" t="str">
            <v xml:space="preserve">  </v>
          </cell>
        </row>
        <row r="6541">
          <cell r="B6541" t="str">
            <v xml:space="preserve">  </v>
          </cell>
        </row>
        <row r="6542">
          <cell r="B6542" t="str">
            <v xml:space="preserve">  </v>
          </cell>
        </row>
        <row r="6543">
          <cell r="B6543" t="str">
            <v xml:space="preserve">  </v>
          </cell>
        </row>
        <row r="6544">
          <cell r="B6544" t="str">
            <v xml:space="preserve">  </v>
          </cell>
        </row>
        <row r="6545">
          <cell r="B6545" t="str">
            <v xml:space="preserve">  </v>
          </cell>
        </row>
        <row r="6546">
          <cell r="B6546" t="str">
            <v xml:space="preserve">  </v>
          </cell>
        </row>
        <row r="6547">
          <cell r="B6547" t="str">
            <v xml:space="preserve">  </v>
          </cell>
        </row>
        <row r="6548">
          <cell r="B6548" t="str">
            <v xml:space="preserve">  </v>
          </cell>
        </row>
        <row r="6549">
          <cell r="B6549" t="str">
            <v xml:space="preserve">  </v>
          </cell>
        </row>
        <row r="6550">
          <cell r="B6550" t="str">
            <v xml:space="preserve">  </v>
          </cell>
        </row>
        <row r="6551">
          <cell r="B6551" t="str">
            <v xml:space="preserve">  </v>
          </cell>
        </row>
        <row r="6552">
          <cell r="B6552" t="str">
            <v xml:space="preserve">  </v>
          </cell>
        </row>
        <row r="6553">
          <cell r="B6553" t="str">
            <v xml:space="preserve">  </v>
          </cell>
        </row>
        <row r="6554">
          <cell r="B6554" t="str">
            <v xml:space="preserve">  </v>
          </cell>
        </row>
        <row r="6555">
          <cell r="B6555" t="str">
            <v xml:space="preserve">  </v>
          </cell>
        </row>
        <row r="6556">
          <cell r="B6556" t="str">
            <v xml:space="preserve">  </v>
          </cell>
        </row>
        <row r="6557">
          <cell r="B6557" t="str">
            <v xml:space="preserve">  </v>
          </cell>
        </row>
        <row r="6558">
          <cell r="B6558" t="str">
            <v xml:space="preserve">  </v>
          </cell>
        </row>
        <row r="6559">
          <cell r="B6559" t="str">
            <v xml:space="preserve">  </v>
          </cell>
        </row>
        <row r="6560">
          <cell r="B6560" t="str">
            <v xml:space="preserve">  </v>
          </cell>
        </row>
        <row r="6561">
          <cell r="B6561" t="str">
            <v xml:space="preserve">  </v>
          </cell>
        </row>
        <row r="6562">
          <cell r="B6562" t="str">
            <v xml:space="preserve">  </v>
          </cell>
        </row>
        <row r="6563">
          <cell r="B6563" t="str">
            <v xml:space="preserve">  </v>
          </cell>
        </row>
        <row r="6564">
          <cell r="B6564" t="str">
            <v xml:space="preserve">  </v>
          </cell>
        </row>
        <row r="6565">
          <cell r="B6565" t="str">
            <v xml:space="preserve">  </v>
          </cell>
        </row>
        <row r="6566">
          <cell r="B6566" t="str">
            <v xml:space="preserve">  </v>
          </cell>
        </row>
        <row r="6567">
          <cell r="B6567" t="str">
            <v xml:space="preserve">  </v>
          </cell>
        </row>
        <row r="6568">
          <cell r="B6568" t="str">
            <v xml:space="preserve">  </v>
          </cell>
        </row>
        <row r="6569">
          <cell r="B6569" t="str">
            <v xml:space="preserve">  </v>
          </cell>
        </row>
        <row r="6570">
          <cell r="B6570" t="str">
            <v xml:space="preserve">  </v>
          </cell>
        </row>
        <row r="6571">
          <cell r="B6571" t="str">
            <v xml:space="preserve">  </v>
          </cell>
        </row>
        <row r="6572">
          <cell r="B6572" t="str">
            <v xml:space="preserve">  </v>
          </cell>
        </row>
        <row r="6573">
          <cell r="B6573" t="str">
            <v xml:space="preserve">  </v>
          </cell>
        </row>
        <row r="6574">
          <cell r="B6574" t="str">
            <v xml:space="preserve">  </v>
          </cell>
        </row>
        <row r="6575">
          <cell r="B6575" t="str">
            <v xml:space="preserve">  </v>
          </cell>
        </row>
        <row r="6576">
          <cell r="B6576" t="str">
            <v xml:space="preserve">  </v>
          </cell>
        </row>
        <row r="6577">
          <cell r="B6577" t="str">
            <v xml:space="preserve">  </v>
          </cell>
        </row>
        <row r="6578">
          <cell r="B6578" t="str">
            <v xml:space="preserve">  </v>
          </cell>
        </row>
        <row r="6579">
          <cell r="B6579" t="str">
            <v xml:space="preserve">  </v>
          </cell>
        </row>
        <row r="6580">
          <cell r="B6580" t="str">
            <v xml:space="preserve">  </v>
          </cell>
        </row>
        <row r="6581">
          <cell r="B6581" t="str">
            <v xml:space="preserve">  </v>
          </cell>
        </row>
        <row r="6582">
          <cell r="B6582" t="str">
            <v xml:space="preserve">  </v>
          </cell>
        </row>
        <row r="6583">
          <cell r="B6583" t="str">
            <v xml:space="preserve">  </v>
          </cell>
        </row>
        <row r="6584">
          <cell r="B6584" t="str">
            <v xml:space="preserve">  </v>
          </cell>
        </row>
        <row r="6585">
          <cell r="B6585" t="str">
            <v xml:space="preserve">  </v>
          </cell>
        </row>
        <row r="6586">
          <cell r="B6586" t="str">
            <v xml:space="preserve">  </v>
          </cell>
        </row>
        <row r="6587">
          <cell r="B6587" t="str">
            <v xml:space="preserve">  </v>
          </cell>
        </row>
        <row r="6588">
          <cell r="B6588" t="str">
            <v xml:space="preserve">  </v>
          </cell>
        </row>
        <row r="6589">
          <cell r="B6589" t="str">
            <v xml:space="preserve">  </v>
          </cell>
        </row>
        <row r="6590">
          <cell r="B6590" t="str">
            <v xml:space="preserve">  </v>
          </cell>
        </row>
        <row r="6591">
          <cell r="B6591" t="str">
            <v xml:space="preserve">  </v>
          </cell>
        </row>
        <row r="6592">
          <cell r="B6592" t="str">
            <v xml:space="preserve">  </v>
          </cell>
        </row>
        <row r="6593">
          <cell r="B6593" t="str">
            <v xml:space="preserve">  </v>
          </cell>
        </row>
        <row r="6594">
          <cell r="B6594" t="str">
            <v xml:space="preserve">  </v>
          </cell>
        </row>
        <row r="6595">
          <cell r="B6595" t="str">
            <v xml:space="preserve">  </v>
          </cell>
        </row>
        <row r="6596">
          <cell r="B6596" t="str">
            <v xml:space="preserve">  </v>
          </cell>
        </row>
        <row r="6597">
          <cell r="B6597" t="str">
            <v xml:space="preserve">  </v>
          </cell>
        </row>
        <row r="6598">
          <cell r="B6598" t="str">
            <v xml:space="preserve">  </v>
          </cell>
        </row>
        <row r="6599">
          <cell r="B6599" t="str">
            <v xml:space="preserve">  </v>
          </cell>
        </row>
        <row r="6600">
          <cell r="B6600" t="str">
            <v xml:space="preserve">  </v>
          </cell>
        </row>
        <row r="6601">
          <cell r="B6601" t="str">
            <v xml:space="preserve">  </v>
          </cell>
        </row>
        <row r="6602">
          <cell r="B6602" t="str">
            <v xml:space="preserve">  </v>
          </cell>
        </row>
        <row r="6603">
          <cell r="B6603" t="str">
            <v xml:space="preserve">  </v>
          </cell>
        </row>
        <row r="6604">
          <cell r="B6604" t="str">
            <v xml:space="preserve">  </v>
          </cell>
        </row>
        <row r="6605">
          <cell r="B6605" t="str">
            <v xml:space="preserve">  </v>
          </cell>
        </row>
        <row r="6606">
          <cell r="B6606" t="str">
            <v xml:space="preserve">  </v>
          </cell>
        </row>
        <row r="6607">
          <cell r="B6607" t="str">
            <v xml:space="preserve">  </v>
          </cell>
        </row>
        <row r="6608">
          <cell r="B6608" t="str">
            <v xml:space="preserve">  </v>
          </cell>
        </row>
        <row r="6609">
          <cell r="B6609" t="str">
            <v xml:space="preserve">  </v>
          </cell>
        </row>
        <row r="6610">
          <cell r="B6610" t="str">
            <v xml:space="preserve">  </v>
          </cell>
        </row>
        <row r="6611">
          <cell r="B6611" t="str">
            <v xml:space="preserve">  </v>
          </cell>
        </row>
        <row r="6612">
          <cell r="B6612" t="str">
            <v xml:space="preserve">  </v>
          </cell>
        </row>
        <row r="6613">
          <cell r="B6613" t="str">
            <v xml:space="preserve">  </v>
          </cell>
        </row>
        <row r="6614">
          <cell r="B6614" t="str">
            <v xml:space="preserve">  </v>
          </cell>
        </row>
        <row r="6615">
          <cell r="B6615" t="str">
            <v xml:space="preserve">  </v>
          </cell>
        </row>
        <row r="6616">
          <cell r="B6616" t="str">
            <v xml:space="preserve">  </v>
          </cell>
        </row>
        <row r="6617">
          <cell r="B6617" t="str">
            <v xml:space="preserve">  </v>
          </cell>
        </row>
        <row r="6618">
          <cell r="B6618" t="str">
            <v xml:space="preserve">  </v>
          </cell>
        </row>
        <row r="6619">
          <cell r="B6619" t="str">
            <v xml:space="preserve">  </v>
          </cell>
        </row>
        <row r="6620">
          <cell r="B6620" t="str">
            <v xml:space="preserve">  </v>
          </cell>
        </row>
        <row r="6621">
          <cell r="B6621" t="str">
            <v xml:space="preserve">  </v>
          </cell>
        </row>
        <row r="6622">
          <cell r="B6622" t="str">
            <v xml:space="preserve">  </v>
          </cell>
        </row>
        <row r="6623">
          <cell r="B6623" t="str">
            <v xml:space="preserve">  </v>
          </cell>
        </row>
        <row r="6624">
          <cell r="B6624" t="str">
            <v xml:space="preserve">  </v>
          </cell>
        </row>
        <row r="6625">
          <cell r="B6625" t="str">
            <v xml:space="preserve">  </v>
          </cell>
        </row>
        <row r="6626">
          <cell r="B6626" t="str">
            <v xml:space="preserve">  </v>
          </cell>
        </row>
        <row r="6627">
          <cell r="B6627" t="str">
            <v xml:space="preserve">  </v>
          </cell>
        </row>
        <row r="6628">
          <cell r="B6628" t="str">
            <v xml:space="preserve">  </v>
          </cell>
        </row>
        <row r="6629">
          <cell r="B6629" t="str">
            <v xml:space="preserve">  </v>
          </cell>
        </row>
        <row r="6630">
          <cell r="B6630" t="str">
            <v xml:space="preserve">  </v>
          </cell>
        </row>
        <row r="6631">
          <cell r="B6631" t="str">
            <v xml:space="preserve">  </v>
          </cell>
        </row>
        <row r="6632">
          <cell r="B6632" t="str">
            <v xml:space="preserve">  </v>
          </cell>
        </row>
        <row r="6633">
          <cell r="B6633" t="str">
            <v xml:space="preserve">  </v>
          </cell>
        </row>
        <row r="6634">
          <cell r="B6634" t="str">
            <v xml:space="preserve">  </v>
          </cell>
        </row>
        <row r="6635">
          <cell r="B6635" t="str">
            <v xml:space="preserve">  </v>
          </cell>
        </row>
        <row r="6636">
          <cell r="B6636" t="str">
            <v xml:space="preserve">  </v>
          </cell>
        </row>
        <row r="6637">
          <cell r="B6637" t="str">
            <v xml:space="preserve">  </v>
          </cell>
        </row>
        <row r="6638">
          <cell r="B6638" t="str">
            <v xml:space="preserve">  </v>
          </cell>
        </row>
        <row r="6639">
          <cell r="B6639" t="str">
            <v xml:space="preserve">  </v>
          </cell>
        </row>
        <row r="6640">
          <cell r="B6640" t="str">
            <v xml:space="preserve">  </v>
          </cell>
        </row>
        <row r="6641">
          <cell r="B6641" t="str">
            <v xml:space="preserve">  </v>
          </cell>
        </row>
        <row r="6642">
          <cell r="B6642" t="str">
            <v xml:space="preserve">  </v>
          </cell>
        </row>
        <row r="6643">
          <cell r="B6643" t="str">
            <v xml:space="preserve">  </v>
          </cell>
        </row>
        <row r="6644">
          <cell r="B6644" t="str">
            <v xml:space="preserve">  </v>
          </cell>
        </row>
        <row r="6645">
          <cell r="B6645" t="str">
            <v xml:space="preserve">  </v>
          </cell>
        </row>
        <row r="6646">
          <cell r="B6646" t="str">
            <v xml:space="preserve">  </v>
          </cell>
        </row>
        <row r="6647">
          <cell r="B6647" t="str">
            <v xml:space="preserve">  </v>
          </cell>
        </row>
        <row r="6648">
          <cell r="B6648" t="str">
            <v xml:space="preserve">  </v>
          </cell>
        </row>
        <row r="6649">
          <cell r="B6649" t="str">
            <v xml:space="preserve">  </v>
          </cell>
        </row>
        <row r="6650">
          <cell r="B6650" t="str">
            <v xml:space="preserve">  </v>
          </cell>
        </row>
        <row r="6651">
          <cell r="B6651" t="str">
            <v xml:space="preserve">  </v>
          </cell>
        </row>
        <row r="6652">
          <cell r="B6652" t="str">
            <v xml:space="preserve">  </v>
          </cell>
        </row>
        <row r="6653">
          <cell r="B6653" t="str">
            <v xml:space="preserve">  </v>
          </cell>
        </row>
        <row r="6654">
          <cell r="B6654" t="str">
            <v xml:space="preserve">  </v>
          </cell>
        </row>
        <row r="6655">
          <cell r="B6655" t="str">
            <v xml:space="preserve">  </v>
          </cell>
        </row>
        <row r="6656">
          <cell r="B6656" t="str">
            <v xml:space="preserve">  </v>
          </cell>
        </row>
        <row r="6657">
          <cell r="B6657" t="str">
            <v xml:space="preserve">  </v>
          </cell>
        </row>
        <row r="6658">
          <cell r="B6658" t="str">
            <v xml:space="preserve">  </v>
          </cell>
        </row>
        <row r="6659">
          <cell r="B6659" t="str">
            <v xml:space="preserve">  </v>
          </cell>
        </row>
        <row r="6660">
          <cell r="B6660" t="str">
            <v xml:space="preserve">  </v>
          </cell>
        </row>
        <row r="6661">
          <cell r="B6661" t="str">
            <v xml:space="preserve">  </v>
          </cell>
        </row>
        <row r="6662">
          <cell r="B6662" t="str">
            <v xml:space="preserve">  </v>
          </cell>
        </row>
        <row r="6663">
          <cell r="B6663" t="str">
            <v xml:space="preserve">  </v>
          </cell>
        </row>
        <row r="6664">
          <cell r="B6664" t="str">
            <v xml:space="preserve">  </v>
          </cell>
        </row>
        <row r="6665">
          <cell r="B6665" t="str">
            <v xml:space="preserve">  </v>
          </cell>
        </row>
        <row r="6666">
          <cell r="B6666" t="str">
            <v xml:space="preserve">  </v>
          </cell>
        </row>
        <row r="6667">
          <cell r="B6667" t="str">
            <v xml:space="preserve">  </v>
          </cell>
        </row>
        <row r="6668">
          <cell r="B6668" t="str">
            <v xml:space="preserve">  </v>
          </cell>
        </row>
        <row r="6669">
          <cell r="B6669" t="str">
            <v xml:space="preserve">  </v>
          </cell>
        </row>
        <row r="6670">
          <cell r="B6670" t="str">
            <v xml:space="preserve">  </v>
          </cell>
        </row>
        <row r="6671">
          <cell r="B6671" t="str">
            <v xml:space="preserve">  </v>
          </cell>
        </row>
        <row r="6672">
          <cell r="B6672" t="str">
            <v xml:space="preserve">  </v>
          </cell>
        </row>
        <row r="6673">
          <cell r="B6673" t="str">
            <v xml:space="preserve">  </v>
          </cell>
        </row>
        <row r="6674">
          <cell r="B6674" t="str">
            <v xml:space="preserve">  </v>
          </cell>
        </row>
        <row r="6675">
          <cell r="B6675" t="str">
            <v xml:space="preserve">  </v>
          </cell>
        </row>
        <row r="6676">
          <cell r="B6676" t="str">
            <v xml:space="preserve">  </v>
          </cell>
        </row>
        <row r="6677">
          <cell r="B6677" t="str">
            <v xml:space="preserve">  </v>
          </cell>
        </row>
        <row r="6678">
          <cell r="B6678" t="str">
            <v xml:space="preserve">  </v>
          </cell>
        </row>
        <row r="6679">
          <cell r="B6679" t="str">
            <v xml:space="preserve">  </v>
          </cell>
        </row>
        <row r="6680">
          <cell r="B6680" t="str">
            <v xml:space="preserve">  </v>
          </cell>
        </row>
        <row r="6681">
          <cell r="B6681" t="str">
            <v xml:space="preserve">  </v>
          </cell>
        </row>
        <row r="6682">
          <cell r="B6682" t="str">
            <v xml:space="preserve">  </v>
          </cell>
        </row>
        <row r="6683">
          <cell r="B6683" t="str">
            <v xml:space="preserve">  </v>
          </cell>
        </row>
        <row r="6684">
          <cell r="B6684" t="str">
            <v xml:space="preserve">  </v>
          </cell>
        </row>
        <row r="6685">
          <cell r="B6685" t="str">
            <v xml:space="preserve">  </v>
          </cell>
        </row>
        <row r="6686">
          <cell r="B6686" t="str">
            <v xml:space="preserve">  </v>
          </cell>
        </row>
        <row r="6687">
          <cell r="B6687" t="str">
            <v xml:space="preserve">  </v>
          </cell>
        </row>
        <row r="6688">
          <cell r="B6688" t="str">
            <v xml:space="preserve">  </v>
          </cell>
        </row>
        <row r="6689">
          <cell r="B6689" t="str">
            <v xml:space="preserve">  </v>
          </cell>
        </row>
        <row r="6690">
          <cell r="B6690" t="str">
            <v xml:space="preserve">  </v>
          </cell>
        </row>
        <row r="6691">
          <cell r="B6691" t="str">
            <v xml:space="preserve">  </v>
          </cell>
        </row>
        <row r="6692">
          <cell r="B6692" t="str">
            <v xml:space="preserve">  </v>
          </cell>
        </row>
        <row r="6693">
          <cell r="B6693" t="str">
            <v xml:space="preserve">  </v>
          </cell>
        </row>
        <row r="6694">
          <cell r="B6694" t="str">
            <v xml:space="preserve">  </v>
          </cell>
        </row>
        <row r="6695">
          <cell r="B6695" t="str">
            <v xml:space="preserve">  </v>
          </cell>
        </row>
        <row r="6696">
          <cell r="B6696" t="str">
            <v xml:space="preserve">  </v>
          </cell>
        </row>
        <row r="6697">
          <cell r="B6697" t="str">
            <v xml:space="preserve">  </v>
          </cell>
        </row>
        <row r="6698">
          <cell r="B6698" t="str">
            <v xml:space="preserve">  </v>
          </cell>
        </row>
        <row r="6699">
          <cell r="B6699" t="str">
            <v xml:space="preserve">  </v>
          </cell>
        </row>
        <row r="6700">
          <cell r="B6700" t="str">
            <v xml:space="preserve">  </v>
          </cell>
        </row>
        <row r="6701">
          <cell r="B6701" t="str">
            <v xml:space="preserve">  </v>
          </cell>
        </row>
        <row r="6702">
          <cell r="B6702" t="str">
            <v xml:space="preserve">  </v>
          </cell>
        </row>
        <row r="6703">
          <cell r="B6703" t="str">
            <v xml:space="preserve">  </v>
          </cell>
        </row>
        <row r="6704">
          <cell r="B6704" t="str">
            <v xml:space="preserve">  </v>
          </cell>
        </row>
        <row r="6705">
          <cell r="B6705" t="str">
            <v xml:space="preserve">  </v>
          </cell>
        </row>
        <row r="6706">
          <cell r="B6706" t="str">
            <v xml:space="preserve">  </v>
          </cell>
        </row>
        <row r="6707">
          <cell r="B6707" t="str">
            <v xml:space="preserve">  </v>
          </cell>
        </row>
        <row r="6708">
          <cell r="B6708" t="str">
            <v xml:space="preserve">  </v>
          </cell>
        </row>
        <row r="6709">
          <cell r="B6709" t="str">
            <v xml:space="preserve">  </v>
          </cell>
        </row>
        <row r="6710">
          <cell r="B6710" t="str">
            <v xml:space="preserve">  </v>
          </cell>
        </row>
        <row r="6711">
          <cell r="B6711" t="str">
            <v xml:space="preserve">  </v>
          </cell>
        </row>
        <row r="6712">
          <cell r="B6712" t="str">
            <v xml:space="preserve">  </v>
          </cell>
        </row>
        <row r="6713">
          <cell r="B6713" t="str">
            <v xml:space="preserve">  </v>
          </cell>
        </row>
        <row r="6714">
          <cell r="B6714" t="str">
            <v xml:space="preserve">  </v>
          </cell>
        </row>
        <row r="6715">
          <cell r="B6715" t="str">
            <v xml:space="preserve">  </v>
          </cell>
        </row>
        <row r="6716">
          <cell r="B6716" t="str">
            <v xml:space="preserve">  </v>
          </cell>
        </row>
        <row r="6717">
          <cell r="B6717" t="str">
            <v xml:space="preserve">  </v>
          </cell>
        </row>
        <row r="6718">
          <cell r="B6718" t="str">
            <v xml:space="preserve">  </v>
          </cell>
        </row>
        <row r="6719">
          <cell r="B6719" t="str">
            <v xml:space="preserve">  </v>
          </cell>
        </row>
        <row r="6720">
          <cell r="B6720" t="str">
            <v xml:space="preserve">  </v>
          </cell>
        </row>
        <row r="6721">
          <cell r="B6721" t="str">
            <v xml:space="preserve">  </v>
          </cell>
        </row>
        <row r="6722">
          <cell r="B6722" t="str">
            <v xml:space="preserve">  </v>
          </cell>
        </row>
        <row r="6723">
          <cell r="B6723" t="str">
            <v xml:space="preserve">  </v>
          </cell>
        </row>
        <row r="6724">
          <cell r="B6724" t="str">
            <v xml:space="preserve">  </v>
          </cell>
        </row>
        <row r="6725">
          <cell r="B6725" t="str">
            <v xml:space="preserve">  </v>
          </cell>
        </row>
        <row r="6726">
          <cell r="B6726" t="str">
            <v xml:space="preserve">  </v>
          </cell>
        </row>
        <row r="6727">
          <cell r="B6727" t="str">
            <v xml:space="preserve">  </v>
          </cell>
        </row>
        <row r="6728">
          <cell r="B6728" t="str">
            <v xml:space="preserve">  </v>
          </cell>
        </row>
        <row r="6729">
          <cell r="B6729" t="str">
            <v xml:space="preserve">  </v>
          </cell>
        </row>
        <row r="6730">
          <cell r="B6730" t="str">
            <v xml:space="preserve">  </v>
          </cell>
        </row>
        <row r="6731">
          <cell r="B6731" t="str">
            <v xml:space="preserve">  </v>
          </cell>
        </row>
        <row r="6732">
          <cell r="B6732" t="str">
            <v xml:space="preserve">  </v>
          </cell>
        </row>
        <row r="6733">
          <cell r="B6733" t="str">
            <v xml:space="preserve">  </v>
          </cell>
        </row>
        <row r="6734">
          <cell r="B6734" t="str">
            <v xml:space="preserve">  </v>
          </cell>
        </row>
        <row r="6735">
          <cell r="B6735" t="str">
            <v xml:space="preserve">  </v>
          </cell>
        </row>
        <row r="6736">
          <cell r="B6736" t="str">
            <v xml:space="preserve">  </v>
          </cell>
        </row>
        <row r="6737">
          <cell r="B6737" t="str">
            <v xml:space="preserve">  </v>
          </cell>
        </row>
        <row r="6738">
          <cell r="B6738" t="str">
            <v xml:space="preserve">  </v>
          </cell>
        </row>
        <row r="6739">
          <cell r="B6739" t="str">
            <v xml:space="preserve">  </v>
          </cell>
        </row>
        <row r="6740">
          <cell r="B6740" t="str">
            <v xml:space="preserve">  </v>
          </cell>
        </row>
        <row r="6741">
          <cell r="B6741" t="str">
            <v xml:space="preserve">  </v>
          </cell>
        </row>
        <row r="6742">
          <cell r="B6742" t="str">
            <v xml:space="preserve">  </v>
          </cell>
        </row>
        <row r="6743">
          <cell r="B6743" t="str">
            <v xml:space="preserve">  </v>
          </cell>
        </row>
        <row r="6744">
          <cell r="B6744" t="str">
            <v xml:space="preserve">  </v>
          </cell>
        </row>
        <row r="6745">
          <cell r="B6745" t="str">
            <v xml:space="preserve">  </v>
          </cell>
        </row>
        <row r="6746">
          <cell r="B6746" t="str">
            <v xml:space="preserve">  </v>
          </cell>
        </row>
        <row r="6747">
          <cell r="B6747" t="str">
            <v xml:space="preserve">  </v>
          </cell>
        </row>
        <row r="6748">
          <cell r="B6748" t="str">
            <v xml:space="preserve">  </v>
          </cell>
        </row>
        <row r="6749">
          <cell r="B6749" t="str">
            <v xml:space="preserve">  </v>
          </cell>
        </row>
        <row r="6750">
          <cell r="B6750" t="str">
            <v xml:space="preserve">  </v>
          </cell>
        </row>
        <row r="6751">
          <cell r="B6751" t="str">
            <v xml:space="preserve">  </v>
          </cell>
        </row>
        <row r="6752">
          <cell r="B6752" t="str">
            <v xml:space="preserve">  </v>
          </cell>
        </row>
        <row r="6753">
          <cell r="B6753" t="str">
            <v xml:space="preserve">  </v>
          </cell>
        </row>
        <row r="6754">
          <cell r="B6754" t="str">
            <v xml:space="preserve">  </v>
          </cell>
        </row>
        <row r="6755">
          <cell r="B6755" t="str">
            <v xml:space="preserve">  </v>
          </cell>
        </row>
        <row r="6756">
          <cell r="B6756" t="str">
            <v xml:space="preserve">  </v>
          </cell>
        </row>
        <row r="6757">
          <cell r="B6757" t="str">
            <v xml:space="preserve">  </v>
          </cell>
        </row>
        <row r="6758">
          <cell r="B6758" t="str">
            <v xml:space="preserve">  </v>
          </cell>
        </row>
        <row r="6759">
          <cell r="B6759" t="str">
            <v xml:space="preserve">  </v>
          </cell>
        </row>
        <row r="6760">
          <cell r="B6760" t="str">
            <v xml:space="preserve">  </v>
          </cell>
        </row>
        <row r="6761">
          <cell r="B6761" t="str">
            <v xml:space="preserve">  </v>
          </cell>
        </row>
        <row r="6762">
          <cell r="B6762" t="str">
            <v xml:space="preserve">  </v>
          </cell>
        </row>
        <row r="6763">
          <cell r="B6763" t="str">
            <v xml:space="preserve">  </v>
          </cell>
        </row>
        <row r="6764">
          <cell r="B6764" t="str">
            <v xml:space="preserve">  </v>
          </cell>
        </row>
        <row r="6765">
          <cell r="B6765" t="str">
            <v xml:space="preserve">  </v>
          </cell>
        </row>
        <row r="6766">
          <cell r="B6766" t="str">
            <v xml:space="preserve">  </v>
          </cell>
        </row>
        <row r="6767">
          <cell r="B6767" t="str">
            <v xml:space="preserve">  </v>
          </cell>
        </row>
        <row r="6768">
          <cell r="B6768" t="str">
            <v xml:space="preserve">  </v>
          </cell>
        </row>
        <row r="6769">
          <cell r="B6769" t="str">
            <v xml:space="preserve">  </v>
          </cell>
        </row>
        <row r="6770">
          <cell r="B6770" t="str">
            <v xml:space="preserve">  </v>
          </cell>
        </row>
        <row r="6771">
          <cell r="B6771" t="str">
            <v xml:space="preserve">  </v>
          </cell>
        </row>
        <row r="6772">
          <cell r="B6772" t="str">
            <v xml:space="preserve">  </v>
          </cell>
        </row>
        <row r="6773">
          <cell r="B6773" t="str">
            <v xml:space="preserve">  </v>
          </cell>
        </row>
        <row r="6774">
          <cell r="B6774" t="str">
            <v xml:space="preserve">  </v>
          </cell>
        </row>
        <row r="6775">
          <cell r="B6775" t="str">
            <v xml:space="preserve">  </v>
          </cell>
        </row>
        <row r="6776">
          <cell r="B6776" t="str">
            <v xml:space="preserve">  </v>
          </cell>
        </row>
        <row r="6777">
          <cell r="B6777" t="str">
            <v xml:space="preserve">  </v>
          </cell>
        </row>
        <row r="6778">
          <cell r="B6778" t="str">
            <v xml:space="preserve">  </v>
          </cell>
        </row>
        <row r="6779">
          <cell r="B6779" t="str">
            <v xml:space="preserve">  </v>
          </cell>
        </row>
        <row r="6780">
          <cell r="B6780" t="str">
            <v xml:space="preserve">  </v>
          </cell>
        </row>
        <row r="6781">
          <cell r="B6781" t="str">
            <v xml:space="preserve">  </v>
          </cell>
        </row>
        <row r="6782">
          <cell r="B6782" t="str">
            <v xml:space="preserve">  </v>
          </cell>
        </row>
        <row r="6783">
          <cell r="B6783" t="str">
            <v xml:space="preserve">  </v>
          </cell>
        </row>
        <row r="6784">
          <cell r="B6784" t="str">
            <v xml:space="preserve">  </v>
          </cell>
        </row>
        <row r="6785">
          <cell r="B6785" t="str">
            <v xml:space="preserve">  </v>
          </cell>
        </row>
        <row r="6786">
          <cell r="B6786" t="str">
            <v xml:space="preserve">  </v>
          </cell>
        </row>
        <row r="6787">
          <cell r="B6787" t="str">
            <v xml:space="preserve">  </v>
          </cell>
        </row>
        <row r="6788">
          <cell r="B6788" t="str">
            <v xml:space="preserve">  </v>
          </cell>
        </row>
        <row r="6789">
          <cell r="B6789" t="str">
            <v xml:space="preserve">  </v>
          </cell>
        </row>
        <row r="6790">
          <cell r="B6790" t="str">
            <v xml:space="preserve">  </v>
          </cell>
        </row>
        <row r="6791">
          <cell r="B6791" t="str">
            <v xml:space="preserve">  </v>
          </cell>
        </row>
        <row r="6792">
          <cell r="B6792" t="str">
            <v xml:space="preserve">  </v>
          </cell>
        </row>
        <row r="6793">
          <cell r="B6793" t="str">
            <v xml:space="preserve">  </v>
          </cell>
        </row>
        <row r="6794">
          <cell r="B6794" t="str">
            <v xml:space="preserve">  </v>
          </cell>
        </row>
        <row r="6795">
          <cell r="B6795" t="str">
            <v xml:space="preserve">  </v>
          </cell>
        </row>
        <row r="6796">
          <cell r="B6796" t="str">
            <v xml:space="preserve">  </v>
          </cell>
        </row>
        <row r="6797">
          <cell r="B6797" t="str">
            <v xml:space="preserve">  </v>
          </cell>
        </row>
        <row r="6798">
          <cell r="B6798" t="str">
            <v xml:space="preserve">  </v>
          </cell>
        </row>
        <row r="6799">
          <cell r="B6799" t="str">
            <v xml:space="preserve">  </v>
          </cell>
        </row>
        <row r="6800">
          <cell r="B6800" t="str">
            <v xml:space="preserve">  </v>
          </cell>
        </row>
        <row r="6801">
          <cell r="B6801" t="str">
            <v xml:space="preserve">  </v>
          </cell>
        </row>
        <row r="6802">
          <cell r="B6802" t="str">
            <v xml:space="preserve">  </v>
          </cell>
        </row>
        <row r="6803">
          <cell r="B6803" t="str">
            <v xml:space="preserve">  </v>
          </cell>
        </row>
        <row r="6804">
          <cell r="B6804" t="str">
            <v xml:space="preserve">  </v>
          </cell>
        </row>
        <row r="6805">
          <cell r="B6805" t="str">
            <v xml:space="preserve">  </v>
          </cell>
        </row>
        <row r="6806">
          <cell r="B6806" t="str">
            <v xml:space="preserve">  </v>
          </cell>
        </row>
        <row r="6807">
          <cell r="B6807" t="str">
            <v xml:space="preserve">  </v>
          </cell>
        </row>
        <row r="6808">
          <cell r="B6808" t="str">
            <v xml:space="preserve">  </v>
          </cell>
        </row>
        <row r="6809">
          <cell r="B6809" t="str">
            <v xml:space="preserve">  </v>
          </cell>
        </row>
        <row r="6810">
          <cell r="B6810" t="str">
            <v xml:space="preserve">  </v>
          </cell>
        </row>
        <row r="6811">
          <cell r="B6811" t="str">
            <v xml:space="preserve">  </v>
          </cell>
        </row>
        <row r="6812">
          <cell r="B6812" t="str">
            <v xml:space="preserve">  </v>
          </cell>
        </row>
        <row r="6813">
          <cell r="B6813" t="str">
            <v xml:space="preserve">  </v>
          </cell>
        </row>
        <row r="6814">
          <cell r="B6814" t="str">
            <v xml:space="preserve">  </v>
          </cell>
        </row>
        <row r="6815">
          <cell r="B6815" t="str">
            <v xml:space="preserve">  </v>
          </cell>
        </row>
        <row r="6816">
          <cell r="B6816" t="str">
            <v xml:space="preserve">  </v>
          </cell>
        </row>
        <row r="6817">
          <cell r="B6817" t="str">
            <v xml:space="preserve">  </v>
          </cell>
        </row>
        <row r="6818">
          <cell r="B6818" t="str">
            <v xml:space="preserve">  </v>
          </cell>
        </row>
        <row r="6819">
          <cell r="B6819" t="str">
            <v xml:space="preserve">  </v>
          </cell>
        </row>
        <row r="6820">
          <cell r="B6820" t="str">
            <v xml:space="preserve">  </v>
          </cell>
        </row>
        <row r="6821">
          <cell r="B6821" t="str">
            <v xml:space="preserve">  </v>
          </cell>
        </row>
        <row r="6822">
          <cell r="B6822" t="str">
            <v xml:space="preserve">  </v>
          </cell>
        </row>
        <row r="6823">
          <cell r="B6823" t="str">
            <v xml:space="preserve">  </v>
          </cell>
        </row>
        <row r="6824">
          <cell r="B6824" t="str">
            <v xml:space="preserve">  </v>
          </cell>
        </row>
        <row r="6825">
          <cell r="B6825" t="str">
            <v xml:space="preserve">  </v>
          </cell>
        </row>
        <row r="6826">
          <cell r="B6826" t="str">
            <v xml:space="preserve">  </v>
          </cell>
        </row>
        <row r="6827">
          <cell r="B6827" t="str">
            <v xml:space="preserve">  </v>
          </cell>
        </row>
        <row r="6828">
          <cell r="B6828" t="str">
            <v xml:space="preserve">  </v>
          </cell>
        </row>
        <row r="6829">
          <cell r="B6829" t="str">
            <v xml:space="preserve">  </v>
          </cell>
        </row>
        <row r="6830">
          <cell r="B6830" t="str">
            <v xml:space="preserve">  </v>
          </cell>
        </row>
        <row r="6831">
          <cell r="B6831" t="str">
            <v xml:space="preserve">  </v>
          </cell>
        </row>
        <row r="6832">
          <cell r="B6832" t="str">
            <v xml:space="preserve">  </v>
          </cell>
        </row>
        <row r="6833">
          <cell r="B6833" t="str">
            <v xml:space="preserve">  </v>
          </cell>
        </row>
        <row r="6834">
          <cell r="B6834" t="str">
            <v xml:space="preserve">  </v>
          </cell>
        </row>
        <row r="6835">
          <cell r="B6835" t="str">
            <v xml:space="preserve">  </v>
          </cell>
        </row>
        <row r="6836">
          <cell r="B6836" t="str">
            <v xml:space="preserve">  </v>
          </cell>
        </row>
        <row r="6837">
          <cell r="B6837" t="str">
            <v xml:space="preserve">  </v>
          </cell>
        </row>
        <row r="6838">
          <cell r="B6838" t="str">
            <v xml:space="preserve">  </v>
          </cell>
        </row>
        <row r="6839">
          <cell r="B6839" t="str">
            <v xml:space="preserve">  </v>
          </cell>
        </row>
        <row r="6840">
          <cell r="B6840" t="str">
            <v xml:space="preserve">  </v>
          </cell>
        </row>
        <row r="6841">
          <cell r="B6841" t="str">
            <v xml:space="preserve">  </v>
          </cell>
        </row>
        <row r="6842">
          <cell r="B6842" t="str">
            <v xml:space="preserve">  </v>
          </cell>
        </row>
        <row r="6843">
          <cell r="B6843" t="str">
            <v xml:space="preserve">  </v>
          </cell>
        </row>
        <row r="6844">
          <cell r="B6844" t="str">
            <v xml:space="preserve">  </v>
          </cell>
        </row>
        <row r="6845">
          <cell r="B6845" t="str">
            <v xml:space="preserve">  </v>
          </cell>
        </row>
        <row r="6846">
          <cell r="B6846" t="str">
            <v xml:space="preserve">  </v>
          </cell>
        </row>
        <row r="6847">
          <cell r="B6847" t="str">
            <v xml:space="preserve">  </v>
          </cell>
        </row>
        <row r="6848">
          <cell r="B6848" t="str">
            <v xml:space="preserve">  </v>
          </cell>
        </row>
        <row r="6849">
          <cell r="B6849" t="str">
            <v xml:space="preserve">  </v>
          </cell>
        </row>
        <row r="6850">
          <cell r="B6850" t="str">
            <v xml:space="preserve">  </v>
          </cell>
        </row>
        <row r="6851">
          <cell r="B6851" t="str">
            <v xml:space="preserve">  </v>
          </cell>
        </row>
        <row r="6852">
          <cell r="B6852" t="str">
            <v xml:space="preserve">  </v>
          </cell>
        </row>
        <row r="6853">
          <cell r="B6853" t="str">
            <v xml:space="preserve">  </v>
          </cell>
        </row>
        <row r="6854">
          <cell r="B6854" t="str">
            <v xml:space="preserve">  </v>
          </cell>
        </row>
        <row r="6855">
          <cell r="B6855" t="str">
            <v xml:space="preserve">  </v>
          </cell>
        </row>
        <row r="6856">
          <cell r="B6856" t="str">
            <v xml:space="preserve">  </v>
          </cell>
        </row>
        <row r="6857">
          <cell r="B6857" t="str">
            <v xml:space="preserve">  </v>
          </cell>
        </row>
        <row r="6858">
          <cell r="B6858" t="str">
            <v xml:space="preserve">  </v>
          </cell>
        </row>
        <row r="6859">
          <cell r="B6859" t="str">
            <v xml:space="preserve">  </v>
          </cell>
        </row>
        <row r="6860">
          <cell r="B6860" t="str">
            <v xml:space="preserve">  </v>
          </cell>
        </row>
        <row r="6861">
          <cell r="B6861" t="str">
            <v xml:space="preserve">  </v>
          </cell>
        </row>
        <row r="6862">
          <cell r="B6862" t="str">
            <v xml:space="preserve">  </v>
          </cell>
        </row>
        <row r="6863">
          <cell r="B6863" t="str">
            <v xml:space="preserve">  </v>
          </cell>
        </row>
        <row r="6864">
          <cell r="B6864" t="str">
            <v xml:space="preserve">  </v>
          </cell>
        </row>
        <row r="6865">
          <cell r="B6865" t="str">
            <v xml:space="preserve">  </v>
          </cell>
        </row>
        <row r="6866">
          <cell r="B6866" t="str">
            <v xml:space="preserve">  </v>
          </cell>
        </row>
        <row r="6867">
          <cell r="B6867" t="str">
            <v xml:space="preserve">  </v>
          </cell>
        </row>
        <row r="6868">
          <cell r="B6868" t="str">
            <v xml:space="preserve">  </v>
          </cell>
        </row>
        <row r="6869">
          <cell r="B6869" t="str">
            <v xml:space="preserve">  </v>
          </cell>
        </row>
        <row r="6870">
          <cell r="B6870" t="str">
            <v xml:space="preserve">  </v>
          </cell>
        </row>
        <row r="6871">
          <cell r="B6871" t="str">
            <v xml:space="preserve">  </v>
          </cell>
        </row>
        <row r="6872">
          <cell r="B6872" t="str">
            <v xml:space="preserve">  </v>
          </cell>
        </row>
        <row r="6873">
          <cell r="B6873" t="str">
            <v xml:space="preserve">  </v>
          </cell>
        </row>
        <row r="6874">
          <cell r="B6874" t="str">
            <v xml:space="preserve">  </v>
          </cell>
        </row>
        <row r="6875">
          <cell r="B6875" t="str">
            <v xml:space="preserve">  </v>
          </cell>
        </row>
        <row r="6876">
          <cell r="B6876" t="str">
            <v xml:space="preserve">  </v>
          </cell>
        </row>
        <row r="6877">
          <cell r="B6877" t="str">
            <v xml:space="preserve">  </v>
          </cell>
        </row>
        <row r="6878">
          <cell r="B6878" t="str">
            <v xml:space="preserve">  </v>
          </cell>
        </row>
        <row r="6879">
          <cell r="B6879" t="str">
            <v xml:space="preserve">  </v>
          </cell>
        </row>
        <row r="6880">
          <cell r="B6880" t="str">
            <v xml:space="preserve">  </v>
          </cell>
        </row>
        <row r="6881">
          <cell r="B6881" t="str">
            <v xml:space="preserve">  </v>
          </cell>
        </row>
        <row r="6882">
          <cell r="B6882" t="str">
            <v xml:space="preserve">  </v>
          </cell>
        </row>
        <row r="6883">
          <cell r="B6883" t="str">
            <v xml:space="preserve">  </v>
          </cell>
        </row>
        <row r="6884">
          <cell r="B6884" t="str">
            <v xml:space="preserve">  </v>
          </cell>
        </row>
        <row r="6885">
          <cell r="B6885" t="str">
            <v xml:space="preserve">  </v>
          </cell>
        </row>
        <row r="6886">
          <cell r="B6886" t="str">
            <v xml:space="preserve">  </v>
          </cell>
        </row>
        <row r="6887">
          <cell r="B6887" t="str">
            <v xml:space="preserve">  </v>
          </cell>
        </row>
        <row r="6888">
          <cell r="B6888" t="str">
            <v xml:space="preserve">  </v>
          </cell>
        </row>
        <row r="6889">
          <cell r="B6889" t="str">
            <v xml:space="preserve">  </v>
          </cell>
        </row>
        <row r="6890">
          <cell r="B6890" t="str">
            <v xml:space="preserve">  </v>
          </cell>
        </row>
        <row r="6891">
          <cell r="B6891" t="str">
            <v xml:space="preserve">  </v>
          </cell>
        </row>
        <row r="6892">
          <cell r="B6892" t="str">
            <v xml:space="preserve">  </v>
          </cell>
        </row>
        <row r="6893">
          <cell r="B6893" t="str">
            <v xml:space="preserve">  </v>
          </cell>
        </row>
        <row r="6894">
          <cell r="B6894" t="str">
            <v xml:space="preserve">  </v>
          </cell>
        </row>
        <row r="6895">
          <cell r="B6895" t="str">
            <v xml:space="preserve">  </v>
          </cell>
        </row>
        <row r="6896">
          <cell r="B6896" t="str">
            <v xml:space="preserve">  </v>
          </cell>
        </row>
        <row r="6897">
          <cell r="B6897" t="str">
            <v xml:space="preserve">  </v>
          </cell>
        </row>
        <row r="6898">
          <cell r="B6898" t="str">
            <v xml:space="preserve">  </v>
          </cell>
        </row>
        <row r="6899">
          <cell r="B6899" t="str">
            <v xml:space="preserve">  </v>
          </cell>
        </row>
        <row r="6900">
          <cell r="B6900" t="str">
            <v xml:space="preserve">  </v>
          </cell>
        </row>
        <row r="6901">
          <cell r="B6901" t="str">
            <v xml:space="preserve">  </v>
          </cell>
        </row>
        <row r="6902">
          <cell r="B6902" t="str">
            <v xml:space="preserve">  </v>
          </cell>
        </row>
        <row r="6903">
          <cell r="B6903" t="str">
            <v xml:space="preserve">  </v>
          </cell>
        </row>
        <row r="6904">
          <cell r="B6904" t="str">
            <v xml:space="preserve">  </v>
          </cell>
        </row>
        <row r="6905">
          <cell r="B6905" t="str">
            <v xml:space="preserve">  </v>
          </cell>
        </row>
        <row r="6906">
          <cell r="B6906" t="str">
            <v xml:space="preserve">  </v>
          </cell>
        </row>
        <row r="6907">
          <cell r="B6907" t="str">
            <v xml:space="preserve">  </v>
          </cell>
        </row>
        <row r="6908">
          <cell r="B6908" t="str">
            <v xml:space="preserve">  </v>
          </cell>
        </row>
        <row r="6909">
          <cell r="B6909" t="str">
            <v xml:space="preserve">  </v>
          </cell>
        </row>
        <row r="6910">
          <cell r="B6910" t="str">
            <v xml:space="preserve">  </v>
          </cell>
        </row>
        <row r="6911">
          <cell r="B6911" t="str">
            <v xml:space="preserve">  </v>
          </cell>
        </row>
        <row r="6912">
          <cell r="B6912" t="str">
            <v xml:space="preserve">  </v>
          </cell>
        </row>
        <row r="6913">
          <cell r="B6913" t="str">
            <v xml:space="preserve">  </v>
          </cell>
        </row>
        <row r="6914">
          <cell r="B6914" t="str">
            <v xml:space="preserve">  </v>
          </cell>
        </row>
        <row r="6915">
          <cell r="B6915" t="str">
            <v xml:space="preserve">  </v>
          </cell>
        </row>
        <row r="6916">
          <cell r="B6916" t="str">
            <v xml:space="preserve">  </v>
          </cell>
        </row>
        <row r="6917">
          <cell r="B6917" t="str">
            <v xml:space="preserve">  </v>
          </cell>
        </row>
        <row r="6918">
          <cell r="B6918" t="str">
            <v xml:space="preserve">  </v>
          </cell>
        </row>
        <row r="6919">
          <cell r="B6919" t="str">
            <v xml:space="preserve">  </v>
          </cell>
        </row>
        <row r="6920">
          <cell r="B6920" t="str">
            <v xml:space="preserve">  </v>
          </cell>
        </row>
        <row r="6921">
          <cell r="B6921" t="str">
            <v xml:space="preserve">  </v>
          </cell>
        </row>
        <row r="6922">
          <cell r="B6922" t="str">
            <v xml:space="preserve">  </v>
          </cell>
        </row>
        <row r="6923">
          <cell r="B6923" t="str">
            <v xml:space="preserve">  </v>
          </cell>
        </row>
        <row r="6924">
          <cell r="B6924" t="str">
            <v xml:space="preserve">  </v>
          </cell>
        </row>
        <row r="6925">
          <cell r="B6925" t="str">
            <v xml:space="preserve">  </v>
          </cell>
        </row>
        <row r="6926">
          <cell r="B6926" t="str">
            <v xml:space="preserve">  </v>
          </cell>
        </row>
        <row r="6927">
          <cell r="B6927" t="str">
            <v xml:space="preserve">  </v>
          </cell>
        </row>
        <row r="6928">
          <cell r="B6928" t="str">
            <v xml:space="preserve">  </v>
          </cell>
        </row>
        <row r="6929">
          <cell r="B6929" t="str">
            <v xml:space="preserve">  </v>
          </cell>
        </row>
        <row r="6930">
          <cell r="B6930" t="str">
            <v xml:space="preserve">  </v>
          </cell>
        </row>
        <row r="6931">
          <cell r="B6931" t="str">
            <v xml:space="preserve">  </v>
          </cell>
        </row>
        <row r="6932">
          <cell r="B6932" t="str">
            <v xml:space="preserve">  </v>
          </cell>
        </row>
        <row r="6933">
          <cell r="B6933" t="str">
            <v xml:space="preserve">  </v>
          </cell>
        </row>
        <row r="6934">
          <cell r="B6934" t="str">
            <v xml:space="preserve">  </v>
          </cell>
        </row>
        <row r="6935">
          <cell r="B6935" t="str">
            <v xml:space="preserve">  </v>
          </cell>
        </row>
        <row r="6936">
          <cell r="B6936" t="str">
            <v xml:space="preserve">  </v>
          </cell>
        </row>
        <row r="6937">
          <cell r="B6937" t="str">
            <v xml:space="preserve">  </v>
          </cell>
        </row>
        <row r="6938">
          <cell r="B6938" t="str">
            <v xml:space="preserve">  </v>
          </cell>
        </row>
        <row r="6939">
          <cell r="B6939" t="str">
            <v xml:space="preserve">  </v>
          </cell>
        </row>
        <row r="6940">
          <cell r="B6940" t="str">
            <v xml:space="preserve">  </v>
          </cell>
        </row>
        <row r="6941">
          <cell r="B6941" t="str">
            <v xml:space="preserve">  </v>
          </cell>
        </row>
        <row r="6942">
          <cell r="B6942" t="str">
            <v xml:space="preserve">  </v>
          </cell>
        </row>
        <row r="6943">
          <cell r="B6943" t="str">
            <v xml:space="preserve">  </v>
          </cell>
        </row>
        <row r="6944">
          <cell r="B6944" t="str">
            <v xml:space="preserve">  </v>
          </cell>
        </row>
        <row r="6945">
          <cell r="B6945" t="str">
            <v xml:space="preserve">  </v>
          </cell>
        </row>
        <row r="6946">
          <cell r="B6946" t="str">
            <v xml:space="preserve">  </v>
          </cell>
        </row>
        <row r="6947">
          <cell r="B6947" t="str">
            <v xml:space="preserve">  </v>
          </cell>
        </row>
        <row r="6948">
          <cell r="B6948" t="str">
            <v xml:space="preserve">  </v>
          </cell>
        </row>
        <row r="6949">
          <cell r="B6949" t="str">
            <v xml:space="preserve">  </v>
          </cell>
        </row>
        <row r="6950">
          <cell r="B6950" t="str">
            <v xml:space="preserve">  </v>
          </cell>
        </row>
        <row r="6951">
          <cell r="B6951" t="str">
            <v xml:space="preserve">  </v>
          </cell>
        </row>
        <row r="6952">
          <cell r="B6952" t="str">
            <v xml:space="preserve">  </v>
          </cell>
        </row>
        <row r="6953">
          <cell r="B6953" t="str">
            <v xml:space="preserve">  </v>
          </cell>
        </row>
        <row r="6954">
          <cell r="B6954" t="str">
            <v xml:space="preserve">  </v>
          </cell>
        </row>
        <row r="6955">
          <cell r="B6955" t="str">
            <v xml:space="preserve">  </v>
          </cell>
        </row>
        <row r="6956">
          <cell r="B6956" t="str">
            <v xml:space="preserve">  </v>
          </cell>
        </row>
        <row r="6957">
          <cell r="B6957" t="str">
            <v xml:space="preserve">  </v>
          </cell>
        </row>
        <row r="6958">
          <cell r="B6958" t="str">
            <v xml:space="preserve">  </v>
          </cell>
        </row>
        <row r="6959">
          <cell r="B6959" t="str">
            <v xml:space="preserve">  </v>
          </cell>
        </row>
        <row r="6960">
          <cell r="B6960" t="str">
            <v xml:space="preserve">  </v>
          </cell>
        </row>
        <row r="6961">
          <cell r="B6961" t="str">
            <v xml:space="preserve">  </v>
          </cell>
        </row>
        <row r="6962">
          <cell r="B6962" t="str">
            <v xml:space="preserve">  </v>
          </cell>
        </row>
        <row r="6963">
          <cell r="B6963" t="str">
            <v xml:space="preserve">  </v>
          </cell>
        </row>
        <row r="6964">
          <cell r="B6964" t="str">
            <v xml:space="preserve">  </v>
          </cell>
        </row>
        <row r="6965">
          <cell r="B6965" t="str">
            <v xml:space="preserve">  </v>
          </cell>
        </row>
        <row r="6966">
          <cell r="B6966" t="str">
            <v xml:space="preserve">  </v>
          </cell>
        </row>
        <row r="6967">
          <cell r="B6967" t="str">
            <v xml:space="preserve">  </v>
          </cell>
        </row>
        <row r="6968">
          <cell r="B6968" t="str">
            <v xml:space="preserve">  </v>
          </cell>
        </row>
        <row r="6969">
          <cell r="B6969" t="str">
            <v xml:space="preserve">  </v>
          </cell>
        </row>
        <row r="6970">
          <cell r="B6970" t="str">
            <v xml:space="preserve">  </v>
          </cell>
        </row>
        <row r="6971">
          <cell r="B6971" t="str">
            <v xml:space="preserve">  </v>
          </cell>
        </row>
        <row r="6972">
          <cell r="B6972" t="str">
            <v xml:space="preserve">  </v>
          </cell>
        </row>
        <row r="6973">
          <cell r="B6973" t="str">
            <v xml:space="preserve">  </v>
          </cell>
        </row>
        <row r="6974">
          <cell r="B6974" t="str">
            <v xml:space="preserve">  </v>
          </cell>
        </row>
        <row r="6975">
          <cell r="B6975" t="str">
            <v xml:space="preserve">  </v>
          </cell>
        </row>
        <row r="6976">
          <cell r="B6976" t="str">
            <v xml:space="preserve">  </v>
          </cell>
        </row>
        <row r="6977">
          <cell r="B6977" t="str">
            <v xml:space="preserve">  </v>
          </cell>
        </row>
        <row r="6978">
          <cell r="B6978" t="str">
            <v xml:space="preserve">  </v>
          </cell>
        </row>
        <row r="6979">
          <cell r="B6979" t="str">
            <v xml:space="preserve">  </v>
          </cell>
        </row>
        <row r="6980">
          <cell r="B6980" t="str">
            <v xml:space="preserve">  </v>
          </cell>
        </row>
        <row r="6981">
          <cell r="B6981" t="str">
            <v xml:space="preserve">  </v>
          </cell>
        </row>
        <row r="6982">
          <cell r="B6982" t="str">
            <v xml:space="preserve">  </v>
          </cell>
        </row>
        <row r="6983">
          <cell r="B6983" t="str">
            <v xml:space="preserve">  </v>
          </cell>
        </row>
        <row r="6984">
          <cell r="B6984" t="str">
            <v xml:space="preserve">  </v>
          </cell>
        </row>
        <row r="6985">
          <cell r="B6985" t="str">
            <v xml:space="preserve">  </v>
          </cell>
        </row>
        <row r="6986">
          <cell r="B6986" t="str">
            <v xml:space="preserve">  </v>
          </cell>
        </row>
        <row r="6987">
          <cell r="B6987" t="str">
            <v xml:space="preserve">  </v>
          </cell>
        </row>
        <row r="6988">
          <cell r="B6988" t="str">
            <v xml:space="preserve">  </v>
          </cell>
        </row>
        <row r="6989">
          <cell r="B6989" t="str">
            <v xml:space="preserve">  </v>
          </cell>
        </row>
        <row r="6990">
          <cell r="B6990" t="str">
            <v xml:space="preserve">  </v>
          </cell>
        </row>
        <row r="6991">
          <cell r="B6991" t="str">
            <v xml:space="preserve">  </v>
          </cell>
        </row>
        <row r="6992">
          <cell r="B6992" t="str">
            <v xml:space="preserve">  </v>
          </cell>
        </row>
        <row r="6993">
          <cell r="B6993" t="str">
            <v xml:space="preserve">  </v>
          </cell>
        </row>
        <row r="6994">
          <cell r="B6994" t="str">
            <v xml:space="preserve">  </v>
          </cell>
        </row>
        <row r="6995">
          <cell r="B6995" t="str">
            <v xml:space="preserve">  </v>
          </cell>
        </row>
        <row r="6996">
          <cell r="B6996" t="str">
            <v xml:space="preserve">  </v>
          </cell>
        </row>
        <row r="6997">
          <cell r="B6997" t="str">
            <v xml:space="preserve">  </v>
          </cell>
        </row>
        <row r="6998">
          <cell r="B6998" t="str">
            <v xml:space="preserve">  </v>
          </cell>
        </row>
        <row r="6999">
          <cell r="B6999" t="str">
            <v xml:space="preserve">  </v>
          </cell>
        </row>
        <row r="7000">
          <cell r="B7000" t="str">
            <v xml:space="preserve">  </v>
          </cell>
        </row>
        <row r="7001">
          <cell r="B7001" t="str">
            <v xml:space="preserve">  </v>
          </cell>
        </row>
        <row r="7002">
          <cell r="B7002" t="str">
            <v xml:space="preserve">  </v>
          </cell>
        </row>
        <row r="7003">
          <cell r="B7003" t="str">
            <v xml:space="preserve">  </v>
          </cell>
        </row>
        <row r="7004">
          <cell r="B7004" t="str">
            <v xml:space="preserve">  </v>
          </cell>
        </row>
        <row r="7005">
          <cell r="B7005" t="str">
            <v xml:space="preserve">  </v>
          </cell>
        </row>
        <row r="7006">
          <cell r="B7006" t="str">
            <v xml:space="preserve">  </v>
          </cell>
        </row>
        <row r="7007">
          <cell r="B7007" t="str">
            <v xml:space="preserve">  </v>
          </cell>
        </row>
        <row r="7008">
          <cell r="B7008" t="str">
            <v xml:space="preserve">  </v>
          </cell>
        </row>
        <row r="7009">
          <cell r="B7009" t="str">
            <v xml:space="preserve">  </v>
          </cell>
        </row>
        <row r="7010">
          <cell r="B7010" t="str">
            <v xml:space="preserve">  </v>
          </cell>
        </row>
        <row r="7011">
          <cell r="B7011" t="str">
            <v xml:space="preserve">  </v>
          </cell>
        </row>
        <row r="7012">
          <cell r="B7012" t="str">
            <v xml:space="preserve">  </v>
          </cell>
        </row>
        <row r="7013">
          <cell r="B7013" t="str">
            <v xml:space="preserve">  </v>
          </cell>
        </row>
        <row r="7014">
          <cell r="B7014" t="str">
            <v xml:space="preserve">  </v>
          </cell>
        </row>
        <row r="7015">
          <cell r="B7015" t="str">
            <v xml:space="preserve">  </v>
          </cell>
        </row>
        <row r="7016">
          <cell r="B7016" t="str">
            <v xml:space="preserve">  </v>
          </cell>
        </row>
        <row r="7017">
          <cell r="B7017" t="str">
            <v xml:space="preserve">  </v>
          </cell>
        </row>
        <row r="7018">
          <cell r="B7018" t="str">
            <v xml:space="preserve">  </v>
          </cell>
        </row>
        <row r="7019">
          <cell r="B7019" t="str">
            <v xml:space="preserve">  </v>
          </cell>
        </row>
        <row r="7020">
          <cell r="B7020" t="str">
            <v xml:space="preserve">  </v>
          </cell>
        </row>
        <row r="7021">
          <cell r="B7021" t="str">
            <v xml:space="preserve">  </v>
          </cell>
        </row>
        <row r="7022">
          <cell r="B7022" t="str">
            <v xml:space="preserve">  </v>
          </cell>
        </row>
        <row r="7023">
          <cell r="B7023" t="str">
            <v xml:space="preserve">  </v>
          </cell>
        </row>
        <row r="7024">
          <cell r="B7024" t="str">
            <v xml:space="preserve">  </v>
          </cell>
        </row>
        <row r="7025">
          <cell r="B7025" t="str">
            <v xml:space="preserve">  </v>
          </cell>
        </row>
        <row r="7026">
          <cell r="B7026" t="str">
            <v xml:space="preserve">  </v>
          </cell>
        </row>
        <row r="7027">
          <cell r="B7027" t="str">
            <v xml:space="preserve">  </v>
          </cell>
        </row>
        <row r="7028">
          <cell r="B7028" t="str">
            <v xml:space="preserve">  </v>
          </cell>
        </row>
        <row r="7029">
          <cell r="B7029" t="str">
            <v xml:space="preserve">  </v>
          </cell>
        </row>
        <row r="7030">
          <cell r="B7030" t="str">
            <v xml:space="preserve">  </v>
          </cell>
        </row>
        <row r="7031">
          <cell r="B7031" t="str">
            <v xml:space="preserve">  </v>
          </cell>
        </row>
        <row r="7032">
          <cell r="B7032" t="str">
            <v xml:space="preserve">  </v>
          </cell>
        </row>
        <row r="7033">
          <cell r="B7033" t="str">
            <v xml:space="preserve">  </v>
          </cell>
        </row>
        <row r="7034">
          <cell r="B7034" t="str">
            <v xml:space="preserve">  </v>
          </cell>
        </row>
        <row r="7035">
          <cell r="B7035" t="str">
            <v xml:space="preserve">  </v>
          </cell>
        </row>
        <row r="7036">
          <cell r="B7036" t="str">
            <v xml:space="preserve">  </v>
          </cell>
        </row>
        <row r="7037">
          <cell r="B7037" t="str">
            <v xml:space="preserve">  </v>
          </cell>
        </row>
        <row r="7038">
          <cell r="B7038" t="str">
            <v xml:space="preserve">  </v>
          </cell>
        </row>
        <row r="7039">
          <cell r="B7039" t="str">
            <v xml:space="preserve">  </v>
          </cell>
        </row>
        <row r="7040">
          <cell r="B7040" t="str">
            <v xml:space="preserve">  </v>
          </cell>
        </row>
        <row r="7041">
          <cell r="B7041" t="str">
            <v xml:space="preserve">  </v>
          </cell>
        </row>
        <row r="7042">
          <cell r="B7042" t="str">
            <v xml:space="preserve">  </v>
          </cell>
        </row>
        <row r="7043">
          <cell r="B7043" t="str">
            <v xml:space="preserve">  </v>
          </cell>
        </row>
        <row r="7044">
          <cell r="B7044" t="str">
            <v xml:space="preserve">  </v>
          </cell>
        </row>
        <row r="7045">
          <cell r="B7045" t="str">
            <v xml:space="preserve">  </v>
          </cell>
        </row>
        <row r="7046">
          <cell r="B7046" t="str">
            <v xml:space="preserve">  </v>
          </cell>
        </row>
        <row r="7047">
          <cell r="B7047" t="str">
            <v xml:space="preserve">  </v>
          </cell>
        </row>
        <row r="7048">
          <cell r="B7048" t="str">
            <v xml:space="preserve">  </v>
          </cell>
        </row>
        <row r="7049">
          <cell r="B7049" t="str">
            <v xml:space="preserve">  </v>
          </cell>
        </row>
        <row r="7050">
          <cell r="B7050" t="str">
            <v xml:space="preserve">  </v>
          </cell>
        </row>
        <row r="7051">
          <cell r="B7051" t="str">
            <v xml:space="preserve">  </v>
          </cell>
        </row>
        <row r="7052">
          <cell r="B7052" t="str">
            <v xml:space="preserve">  </v>
          </cell>
        </row>
        <row r="7053">
          <cell r="B7053" t="str">
            <v xml:space="preserve">  </v>
          </cell>
        </row>
        <row r="7054">
          <cell r="B7054" t="str">
            <v xml:space="preserve">  </v>
          </cell>
        </row>
        <row r="7055">
          <cell r="B7055" t="str">
            <v xml:space="preserve">  </v>
          </cell>
        </row>
        <row r="7056">
          <cell r="B7056" t="str">
            <v xml:space="preserve">  </v>
          </cell>
        </row>
        <row r="7057">
          <cell r="B7057" t="str">
            <v xml:space="preserve">  </v>
          </cell>
        </row>
        <row r="7058">
          <cell r="B7058" t="str">
            <v xml:space="preserve">  </v>
          </cell>
        </row>
        <row r="7059">
          <cell r="B7059" t="str">
            <v xml:space="preserve">  </v>
          </cell>
        </row>
        <row r="7060">
          <cell r="B7060" t="str">
            <v xml:space="preserve">  </v>
          </cell>
        </row>
        <row r="7061">
          <cell r="B7061" t="str">
            <v xml:space="preserve">  </v>
          </cell>
        </row>
        <row r="7062">
          <cell r="B7062" t="str">
            <v xml:space="preserve">  </v>
          </cell>
        </row>
        <row r="7063">
          <cell r="B7063" t="str">
            <v xml:space="preserve">  </v>
          </cell>
        </row>
        <row r="7064">
          <cell r="B7064" t="str">
            <v xml:space="preserve">  </v>
          </cell>
        </row>
        <row r="7065">
          <cell r="B7065" t="str">
            <v xml:space="preserve">  </v>
          </cell>
        </row>
        <row r="7066">
          <cell r="B7066" t="str">
            <v xml:space="preserve">  </v>
          </cell>
        </row>
        <row r="7067">
          <cell r="B7067" t="str">
            <v xml:space="preserve">  </v>
          </cell>
        </row>
        <row r="7068">
          <cell r="B7068" t="str">
            <v xml:space="preserve">  </v>
          </cell>
        </row>
        <row r="7069">
          <cell r="B7069" t="str">
            <v xml:space="preserve">  </v>
          </cell>
        </row>
        <row r="7070">
          <cell r="B7070" t="str">
            <v xml:space="preserve">  </v>
          </cell>
        </row>
        <row r="7071">
          <cell r="B7071" t="str">
            <v xml:space="preserve">  </v>
          </cell>
        </row>
        <row r="7072">
          <cell r="B7072" t="str">
            <v xml:space="preserve">  </v>
          </cell>
        </row>
        <row r="7073">
          <cell r="B7073" t="str">
            <v xml:space="preserve">  </v>
          </cell>
        </row>
        <row r="7074">
          <cell r="B7074" t="str">
            <v xml:space="preserve">  </v>
          </cell>
        </row>
        <row r="7075">
          <cell r="B7075" t="str">
            <v xml:space="preserve">  </v>
          </cell>
        </row>
        <row r="7076">
          <cell r="B7076" t="str">
            <v xml:space="preserve">  </v>
          </cell>
        </row>
        <row r="7077">
          <cell r="B7077" t="str">
            <v xml:space="preserve">  </v>
          </cell>
        </row>
        <row r="7078">
          <cell r="B7078" t="str">
            <v xml:space="preserve">  </v>
          </cell>
        </row>
        <row r="7079">
          <cell r="B7079" t="str">
            <v xml:space="preserve">  </v>
          </cell>
        </row>
        <row r="7080">
          <cell r="B7080" t="str">
            <v xml:space="preserve">  </v>
          </cell>
        </row>
        <row r="7081">
          <cell r="B7081" t="str">
            <v xml:space="preserve">  </v>
          </cell>
        </row>
        <row r="7082">
          <cell r="B7082" t="str">
            <v xml:space="preserve">  </v>
          </cell>
        </row>
        <row r="7083">
          <cell r="B7083" t="str">
            <v xml:space="preserve">  </v>
          </cell>
        </row>
        <row r="7084">
          <cell r="B7084" t="str">
            <v xml:space="preserve">  </v>
          </cell>
        </row>
        <row r="7085">
          <cell r="B7085" t="str">
            <v xml:space="preserve">  </v>
          </cell>
        </row>
        <row r="7086">
          <cell r="B7086" t="str">
            <v xml:space="preserve">  </v>
          </cell>
        </row>
        <row r="7087">
          <cell r="B7087" t="str">
            <v xml:space="preserve">  </v>
          </cell>
        </row>
        <row r="7088">
          <cell r="B7088" t="str">
            <v xml:space="preserve">  </v>
          </cell>
        </row>
        <row r="7089">
          <cell r="B7089" t="str">
            <v xml:space="preserve">  </v>
          </cell>
        </row>
        <row r="7090">
          <cell r="B7090" t="str">
            <v xml:space="preserve">  </v>
          </cell>
        </row>
        <row r="7091">
          <cell r="B7091" t="str">
            <v xml:space="preserve">  </v>
          </cell>
        </row>
        <row r="7092">
          <cell r="B7092" t="str">
            <v xml:space="preserve">  </v>
          </cell>
        </row>
        <row r="7093">
          <cell r="B7093" t="str">
            <v xml:space="preserve">  </v>
          </cell>
        </row>
        <row r="7094">
          <cell r="B7094" t="str">
            <v xml:space="preserve">  </v>
          </cell>
        </row>
        <row r="7095">
          <cell r="B7095" t="str">
            <v xml:space="preserve">  </v>
          </cell>
        </row>
        <row r="7096">
          <cell r="B7096" t="str">
            <v xml:space="preserve">  </v>
          </cell>
        </row>
        <row r="7097">
          <cell r="B7097" t="str">
            <v xml:space="preserve">  </v>
          </cell>
        </row>
        <row r="7098">
          <cell r="B7098" t="str">
            <v xml:space="preserve">  </v>
          </cell>
        </row>
        <row r="7099">
          <cell r="B7099" t="str">
            <v xml:space="preserve">  </v>
          </cell>
        </row>
        <row r="7100">
          <cell r="B7100" t="str">
            <v xml:space="preserve">  </v>
          </cell>
        </row>
        <row r="7101">
          <cell r="B7101" t="str">
            <v xml:space="preserve">  </v>
          </cell>
        </row>
        <row r="7102">
          <cell r="B7102" t="str">
            <v xml:space="preserve">  </v>
          </cell>
        </row>
        <row r="7103">
          <cell r="B7103" t="str">
            <v xml:space="preserve">  </v>
          </cell>
        </row>
        <row r="7104">
          <cell r="B7104" t="str">
            <v xml:space="preserve">  </v>
          </cell>
        </row>
        <row r="7105">
          <cell r="B7105" t="str">
            <v xml:space="preserve">  </v>
          </cell>
        </row>
        <row r="7106">
          <cell r="B7106" t="str">
            <v xml:space="preserve">  </v>
          </cell>
        </row>
        <row r="7107">
          <cell r="B7107" t="str">
            <v xml:space="preserve">  </v>
          </cell>
        </row>
        <row r="7108">
          <cell r="B7108" t="str">
            <v xml:space="preserve">  </v>
          </cell>
        </row>
        <row r="7109">
          <cell r="B7109" t="str">
            <v xml:space="preserve">  </v>
          </cell>
        </row>
        <row r="7110">
          <cell r="B7110" t="str">
            <v xml:space="preserve">  </v>
          </cell>
        </row>
        <row r="7111">
          <cell r="B7111" t="str">
            <v xml:space="preserve">  </v>
          </cell>
        </row>
        <row r="7112">
          <cell r="B7112" t="str">
            <v xml:space="preserve">  </v>
          </cell>
        </row>
        <row r="7113">
          <cell r="B7113" t="str">
            <v xml:space="preserve">  </v>
          </cell>
        </row>
        <row r="7114">
          <cell r="B7114" t="str">
            <v xml:space="preserve">  </v>
          </cell>
        </row>
        <row r="7115">
          <cell r="B7115" t="str">
            <v xml:space="preserve">  </v>
          </cell>
        </row>
        <row r="7116">
          <cell r="B7116" t="str">
            <v xml:space="preserve">  </v>
          </cell>
        </row>
        <row r="7117">
          <cell r="B7117" t="str">
            <v xml:space="preserve">  </v>
          </cell>
        </row>
        <row r="7118">
          <cell r="B7118" t="str">
            <v xml:space="preserve">  </v>
          </cell>
        </row>
        <row r="7119">
          <cell r="B7119" t="str">
            <v xml:space="preserve">  </v>
          </cell>
        </row>
        <row r="7120">
          <cell r="B7120" t="str">
            <v xml:space="preserve">  </v>
          </cell>
        </row>
        <row r="7121">
          <cell r="B7121" t="str">
            <v xml:space="preserve">  </v>
          </cell>
        </row>
        <row r="7122">
          <cell r="B7122" t="str">
            <v xml:space="preserve">  </v>
          </cell>
        </row>
        <row r="7123">
          <cell r="B7123" t="str">
            <v xml:space="preserve">  </v>
          </cell>
        </row>
        <row r="7124">
          <cell r="B7124" t="str">
            <v xml:space="preserve">  </v>
          </cell>
        </row>
        <row r="7125">
          <cell r="B7125" t="str">
            <v xml:space="preserve">  </v>
          </cell>
        </row>
        <row r="7126">
          <cell r="B7126" t="str">
            <v xml:space="preserve">  </v>
          </cell>
        </row>
        <row r="7127">
          <cell r="B7127" t="str">
            <v xml:space="preserve">  </v>
          </cell>
        </row>
        <row r="7128">
          <cell r="B7128" t="str">
            <v xml:space="preserve">  </v>
          </cell>
        </row>
        <row r="7129">
          <cell r="B7129" t="str">
            <v xml:space="preserve">  </v>
          </cell>
        </row>
        <row r="7130">
          <cell r="B7130" t="str">
            <v xml:space="preserve">  </v>
          </cell>
        </row>
        <row r="7131">
          <cell r="B7131" t="str">
            <v xml:space="preserve">  </v>
          </cell>
        </row>
        <row r="7132">
          <cell r="B7132" t="str">
            <v xml:space="preserve">  </v>
          </cell>
        </row>
        <row r="7133">
          <cell r="B7133" t="str">
            <v xml:space="preserve">  </v>
          </cell>
        </row>
        <row r="7134">
          <cell r="B7134" t="str">
            <v xml:space="preserve">  </v>
          </cell>
        </row>
        <row r="7135">
          <cell r="B7135" t="str">
            <v xml:space="preserve">  </v>
          </cell>
        </row>
        <row r="7136">
          <cell r="B7136" t="str">
            <v xml:space="preserve">  </v>
          </cell>
        </row>
        <row r="7137">
          <cell r="B7137" t="str">
            <v xml:space="preserve">  </v>
          </cell>
        </row>
        <row r="7138">
          <cell r="B7138" t="str">
            <v xml:space="preserve">  </v>
          </cell>
        </row>
        <row r="7139">
          <cell r="B7139" t="str">
            <v xml:space="preserve">  </v>
          </cell>
        </row>
        <row r="7140">
          <cell r="B7140" t="str">
            <v xml:space="preserve">  </v>
          </cell>
        </row>
        <row r="7141">
          <cell r="B7141" t="str">
            <v xml:space="preserve">  </v>
          </cell>
        </row>
        <row r="7142">
          <cell r="B7142" t="str">
            <v xml:space="preserve">  </v>
          </cell>
        </row>
        <row r="7143">
          <cell r="B7143" t="str">
            <v xml:space="preserve">  </v>
          </cell>
        </row>
        <row r="7144">
          <cell r="B7144" t="str">
            <v xml:space="preserve">  </v>
          </cell>
        </row>
        <row r="7145">
          <cell r="B7145" t="str">
            <v xml:space="preserve">  </v>
          </cell>
        </row>
        <row r="7146">
          <cell r="B7146" t="str">
            <v xml:space="preserve">  </v>
          </cell>
        </row>
        <row r="7147">
          <cell r="B7147" t="str">
            <v xml:space="preserve">  </v>
          </cell>
        </row>
        <row r="7148">
          <cell r="B7148" t="str">
            <v xml:space="preserve">  </v>
          </cell>
        </row>
        <row r="7149">
          <cell r="B7149" t="str">
            <v xml:space="preserve">  </v>
          </cell>
        </row>
        <row r="7150">
          <cell r="B7150" t="str">
            <v xml:space="preserve">  </v>
          </cell>
        </row>
        <row r="7151">
          <cell r="B7151" t="str">
            <v xml:space="preserve">  </v>
          </cell>
        </row>
        <row r="7152">
          <cell r="B7152" t="str">
            <v xml:space="preserve">  </v>
          </cell>
        </row>
        <row r="7153">
          <cell r="B7153" t="str">
            <v xml:space="preserve">  </v>
          </cell>
        </row>
        <row r="7154">
          <cell r="B7154" t="str">
            <v xml:space="preserve">  </v>
          </cell>
        </row>
        <row r="7155">
          <cell r="B7155" t="str">
            <v xml:space="preserve">  </v>
          </cell>
        </row>
        <row r="7156">
          <cell r="B7156" t="str">
            <v xml:space="preserve">  </v>
          </cell>
        </row>
        <row r="7157">
          <cell r="B7157" t="str">
            <v xml:space="preserve">  </v>
          </cell>
        </row>
        <row r="7158">
          <cell r="B7158" t="str">
            <v xml:space="preserve">  </v>
          </cell>
        </row>
        <row r="7159">
          <cell r="B7159" t="str">
            <v xml:space="preserve">  </v>
          </cell>
        </row>
        <row r="7160">
          <cell r="B7160" t="str">
            <v xml:space="preserve">  </v>
          </cell>
        </row>
        <row r="7161">
          <cell r="B7161" t="str">
            <v xml:space="preserve">  </v>
          </cell>
        </row>
        <row r="7162">
          <cell r="B7162" t="str">
            <v xml:space="preserve">  </v>
          </cell>
        </row>
        <row r="7163">
          <cell r="B7163" t="str">
            <v xml:space="preserve">  </v>
          </cell>
        </row>
        <row r="7164">
          <cell r="B7164" t="str">
            <v xml:space="preserve">  </v>
          </cell>
        </row>
        <row r="7165">
          <cell r="B7165" t="str">
            <v xml:space="preserve">  </v>
          </cell>
        </row>
        <row r="7166">
          <cell r="B7166" t="str">
            <v xml:space="preserve">  </v>
          </cell>
        </row>
        <row r="7167">
          <cell r="B7167" t="str">
            <v xml:space="preserve">  </v>
          </cell>
        </row>
        <row r="7168">
          <cell r="B7168" t="str">
            <v xml:space="preserve">  </v>
          </cell>
        </row>
        <row r="7169">
          <cell r="B7169" t="str">
            <v xml:space="preserve">  </v>
          </cell>
        </row>
        <row r="7170">
          <cell r="B7170" t="str">
            <v xml:space="preserve">  </v>
          </cell>
        </row>
        <row r="7171">
          <cell r="B7171" t="str">
            <v xml:space="preserve">  </v>
          </cell>
        </row>
        <row r="7172">
          <cell r="B7172" t="str">
            <v xml:space="preserve">  </v>
          </cell>
        </row>
        <row r="7173">
          <cell r="B7173" t="str">
            <v xml:space="preserve">  </v>
          </cell>
        </row>
        <row r="7174">
          <cell r="B7174" t="str">
            <v xml:space="preserve">  </v>
          </cell>
        </row>
        <row r="7175">
          <cell r="B7175" t="str">
            <v xml:space="preserve">  </v>
          </cell>
        </row>
        <row r="7176">
          <cell r="B7176" t="str">
            <v xml:space="preserve">  </v>
          </cell>
        </row>
        <row r="7177">
          <cell r="B7177" t="str">
            <v xml:space="preserve">  </v>
          </cell>
        </row>
        <row r="7178">
          <cell r="B7178" t="str">
            <v xml:space="preserve">  </v>
          </cell>
        </row>
        <row r="7179">
          <cell r="B7179" t="str">
            <v xml:space="preserve">  </v>
          </cell>
        </row>
        <row r="7180">
          <cell r="B7180" t="str">
            <v xml:space="preserve">  </v>
          </cell>
        </row>
        <row r="7181">
          <cell r="B7181" t="str">
            <v xml:space="preserve">  </v>
          </cell>
        </row>
        <row r="7182">
          <cell r="B7182" t="str">
            <v xml:space="preserve">  </v>
          </cell>
        </row>
        <row r="7183">
          <cell r="B7183" t="str">
            <v xml:space="preserve">  </v>
          </cell>
        </row>
        <row r="7184">
          <cell r="B7184" t="str">
            <v xml:space="preserve">  </v>
          </cell>
        </row>
        <row r="7185">
          <cell r="B7185" t="str">
            <v xml:space="preserve">  </v>
          </cell>
        </row>
        <row r="7186">
          <cell r="B7186" t="str">
            <v xml:space="preserve">  </v>
          </cell>
        </row>
        <row r="7187">
          <cell r="B7187" t="str">
            <v xml:space="preserve">  </v>
          </cell>
        </row>
        <row r="7188">
          <cell r="B7188" t="str">
            <v xml:space="preserve">  </v>
          </cell>
        </row>
        <row r="7189">
          <cell r="B7189" t="str">
            <v xml:space="preserve">  </v>
          </cell>
        </row>
        <row r="7190">
          <cell r="B7190" t="str">
            <v xml:space="preserve">  </v>
          </cell>
        </row>
        <row r="7191">
          <cell r="B7191" t="str">
            <v xml:space="preserve">  </v>
          </cell>
        </row>
        <row r="7192">
          <cell r="B7192" t="str">
            <v xml:space="preserve">  </v>
          </cell>
        </row>
        <row r="7193">
          <cell r="B7193" t="str">
            <v xml:space="preserve">  </v>
          </cell>
        </row>
        <row r="7194">
          <cell r="B7194" t="str">
            <v xml:space="preserve">  </v>
          </cell>
        </row>
        <row r="7195">
          <cell r="B7195" t="str">
            <v xml:space="preserve">  </v>
          </cell>
        </row>
        <row r="7196">
          <cell r="B7196" t="str">
            <v xml:space="preserve">  </v>
          </cell>
        </row>
        <row r="7197">
          <cell r="B7197" t="str">
            <v xml:space="preserve">  </v>
          </cell>
        </row>
        <row r="7198">
          <cell r="B7198" t="str">
            <v xml:space="preserve">  </v>
          </cell>
        </row>
        <row r="7199">
          <cell r="B7199" t="str">
            <v xml:space="preserve">  </v>
          </cell>
        </row>
        <row r="7200">
          <cell r="B7200" t="str">
            <v xml:space="preserve">  </v>
          </cell>
        </row>
        <row r="7201">
          <cell r="B7201" t="str">
            <v xml:space="preserve">  </v>
          </cell>
        </row>
        <row r="7202">
          <cell r="B7202" t="str">
            <v xml:space="preserve">  </v>
          </cell>
        </row>
        <row r="7203">
          <cell r="B7203" t="str">
            <v xml:space="preserve">  </v>
          </cell>
        </row>
        <row r="7204">
          <cell r="B7204" t="str">
            <v xml:space="preserve">  </v>
          </cell>
        </row>
        <row r="7205">
          <cell r="B7205" t="str">
            <v xml:space="preserve">  </v>
          </cell>
        </row>
        <row r="7206">
          <cell r="B7206" t="str">
            <v xml:space="preserve">  </v>
          </cell>
        </row>
        <row r="7207">
          <cell r="B7207" t="str">
            <v xml:space="preserve">  </v>
          </cell>
        </row>
        <row r="7208">
          <cell r="B7208" t="str">
            <v xml:space="preserve">  </v>
          </cell>
        </row>
        <row r="7209">
          <cell r="B7209" t="str">
            <v xml:space="preserve">  </v>
          </cell>
        </row>
        <row r="7210">
          <cell r="B7210" t="str">
            <v xml:space="preserve">  </v>
          </cell>
        </row>
        <row r="7211">
          <cell r="B7211" t="str">
            <v xml:space="preserve">  </v>
          </cell>
        </row>
        <row r="7212">
          <cell r="B7212" t="str">
            <v xml:space="preserve">  </v>
          </cell>
        </row>
        <row r="7213">
          <cell r="B7213" t="str">
            <v xml:space="preserve">  </v>
          </cell>
        </row>
        <row r="7214">
          <cell r="B7214" t="str">
            <v xml:space="preserve">  </v>
          </cell>
        </row>
        <row r="7215">
          <cell r="B7215" t="str">
            <v xml:space="preserve">  </v>
          </cell>
        </row>
        <row r="7216">
          <cell r="B7216" t="str">
            <v xml:space="preserve">  </v>
          </cell>
        </row>
        <row r="7217">
          <cell r="B7217" t="str">
            <v xml:space="preserve">  </v>
          </cell>
        </row>
        <row r="7218">
          <cell r="B7218" t="str">
            <v xml:space="preserve">  </v>
          </cell>
        </row>
        <row r="7219">
          <cell r="B7219" t="str">
            <v xml:space="preserve">  </v>
          </cell>
        </row>
        <row r="7220">
          <cell r="B7220" t="str">
            <v xml:space="preserve">  </v>
          </cell>
        </row>
        <row r="7221">
          <cell r="B7221" t="str">
            <v xml:space="preserve">  </v>
          </cell>
        </row>
        <row r="7222">
          <cell r="B7222" t="str">
            <v xml:space="preserve">  </v>
          </cell>
        </row>
        <row r="7223">
          <cell r="B7223" t="str">
            <v xml:space="preserve">  </v>
          </cell>
        </row>
        <row r="7224">
          <cell r="B7224" t="str">
            <v xml:space="preserve">  </v>
          </cell>
        </row>
        <row r="7225">
          <cell r="B7225" t="str">
            <v xml:space="preserve">  </v>
          </cell>
        </row>
        <row r="7226">
          <cell r="B7226" t="str">
            <v xml:space="preserve">  </v>
          </cell>
        </row>
        <row r="7227">
          <cell r="B7227" t="str">
            <v xml:space="preserve">  </v>
          </cell>
        </row>
        <row r="7228">
          <cell r="B7228" t="str">
            <v xml:space="preserve">  </v>
          </cell>
        </row>
        <row r="7229">
          <cell r="B7229" t="str">
            <v xml:space="preserve">  </v>
          </cell>
        </row>
        <row r="7230">
          <cell r="B7230" t="str">
            <v xml:space="preserve">  </v>
          </cell>
        </row>
        <row r="7231">
          <cell r="B7231" t="str">
            <v xml:space="preserve">  </v>
          </cell>
        </row>
        <row r="7232">
          <cell r="B7232" t="str">
            <v xml:space="preserve">  </v>
          </cell>
        </row>
        <row r="7233">
          <cell r="B7233" t="str">
            <v xml:space="preserve">  </v>
          </cell>
        </row>
        <row r="7234">
          <cell r="B7234" t="str">
            <v xml:space="preserve">  </v>
          </cell>
        </row>
        <row r="7235">
          <cell r="B7235" t="str">
            <v xml:space="preserve">  </v>
          </cell>
        </row>
        <row r="7236">
          <cell r="B7236" t="str">
            <v xml:space="preserve">  </v>
          </cell>
        </row>
        <row r="7237">
          <cell r="B7237" t="str">
            <v xml:space="preserve">  </v>
          </cell>
        </row>
        <row r="7238">
          <cell r="B7238" t="str">
            <v xml:space="preserve">  </v>
          </cell>
        </row>
        <row r="7239">
          <cell r="B7239" t="str">
            <v xml:space="preserve">  </v>
          </cell>
        </row>
        <row r="7240">
          <cell r="B7240" t="str">
            <v xml:space="preserve">  </v>
          </cell>
        </row>
        <row r="7241">
          <cell r="B7241" t="str">
            <v xml:space="preserve">  </v>
          </cell>
        </row>
        <row r="7242">
          <cell r="B7242" t="str">
            <v xml:space="preserve">  </v>
          </cell>
        </row>
        <row r="7243">
          <cell r="B7243" t="str">
            <v xml:space="preserve">  </v>
          </cell>
        </row>
        <row r="7244">
          <cell r="B7244" t="str">
            <v xml:space="preserve">  </v>
          </cell>
        </row>
        <row r="7245">
          <cell r="B7245" t="str">
            <v xml:space="preserve">  </v>
          </cell>
        </row>
        <row r="7246">
          <cell r="B7246" t="str">
            <v xml:space="preserve">  </v>
          </cell>
        </row>
        <row r="7247">
          <cell r="B7247" t="str">
            <v xml:space="preserve">  </v>
          </cell>
        </row>
        <row r="7248">
          <cell r="B7248" t="str">
            <v xml:space="preserve">  </v>
          </cell>
        </row>
        <row r="7249">
          <cell r="B7249" t="str">
            <v xml:space="preserve">  </v>
          </cell>
        </row>
        <row r="7250">
          <cell r="B7250" t="str">
            <v xml:space="preserve">  </v>
          </cell>
        </row>
        <row r="7251">
          <cell r="B7251" t="str">
            <v xml:space="preserve">  </v>
          </cell>
        </row>
        <row r="7252">
          <cell r="B7252" t="str">
            <v xml:space="preserve">  </v>
          </cell>
        </row>
        <row r="7253">
          <cell r="B7253" t="str">
            <v xml:space="preserve">  </v>
          </cell>
        </row>
        <row r="7254">
          <cell r="B7254" t="str">
            <v xml:space="preserve">  </v>
          </cell>
        </row>
        <row r="7255">
          <cell r="B7255" t="str">
            <v xml:space="preserve">  </v>
          </cell>
        </row>
        <row r="7256">
          <cell r="B7256" t="str">
            <v xml:space="preserve">  </v>
          </cell>
        </row>
        <row r="7257">
          <cell r="B7257" t="str">
            <v xml:space="preserve">  </v>
          </cell>
        </row>
        <row r="7258">
          <cell r="B7258" t="str">
            <v xml:space="preserve">  </v>
          </cell>
        </row>
        <row r="7259">
          <cell r="B7259" t="str">
            <v xml:space="preserve">  </v>
          </cell>
        </row>
        <row r="7260">
          <cell r="B7260" t="str">
            <v xml:space="preserve">  </v>
          </cell>
        </row>
        <row r="7261">
          <cell r="B7261" t="str">
            <v xml:space="preserve">  </v>
          </cell>
        </row>
        <row r="7262">
          <cell r="B7262" t="str">
            <v xml:space="preserve">  </v>
          </cell>
        </row>
        <row r="7263">
          <cell r="B7263" t="str">
            <v xml:space="preserve">  </v>
          </cell>
        </row>
        <row r="7264">
          <cell r="B7264" t="str">
            <v xml:space="preserve">  </v>
          </cell>
        </row>
        <row r="7265">
          <cell r="B7265" t="str">
            <v xml:space="preserve">  </v>
          </cell>
        </row>
        <row r="7266">
          <cell r="B7266" t="str">
            <v xml:space="preserve">  </v>
          </cell>
        </row>
        <row r="7267">
          <cell r="B7267" t="str">
            <v xml:space="preserve">  </v>
          </cell>
        </row>
        <row r="7268">
          <cell r="B7268" t="str">
            <v xml:space="preserve">  </v>
          </cell>
        </row>
        <row r="7269">
          <cell r="B7269" t="str">
            <v xml:space="preserve">  </v>
          </cell>
        </row>
        <row r="7270">
          <cell r="B7270" t="str">
            <v xml:space="preserve">  </v>
          </cell>
        </row>
        <row r="7271">
          <cell r="B7271" t="str">
            <v xml:space="preserve">  </v>
          </cell>
        </row>
        <row r="7272">
          <cell r="B7272" t="str">
            <v xml:space="preserve">  </v>
          </cell>
        </row>
        <row r="7273">
          <cell r="B7273" t="str">
            <v xml:space="preserve">  </v>
          </cell>
        </row>
        <row r="7274">
          <cell r="B7274" t="str">
            <v xml:space="preserve">  </v>
          </cell>
        </row>
        <row r="7275">
          <cell r="B7275" t="str">
            <v xml:space="preserve">  </v>
          </cell>
        </row>
        <row r="7276">
          <cell r="B7276" t="str">
            <v xml:space="preserve">  </v>
          </cell>
        </row>
        <row r="7277">
          <cell r="B7277" t="str">
            <v xml:space="preserve">  </v>
          </cell>
        </row>
        <row r="7278">
          <cell r="B7278" t="str">
            <v xml:space="preserve">  </v>
          </cell>
        </row>
        <row r="7279">
          <cell r="B7279" t="str">
            <v xml:space="preserve">  </v>
          </cell>
        </row>
        <row r="7280">
          <cell r="B7280" t="str">
            <v xml:space="preserve">  </v>
          </cell>
        </row>
        <row r="7281">
          <cell r="B7281" t="str">
            <v xml:space="preserve">  </v>
          </cell>
        </row>
        <row r="7282">
          <cell r="B7282" t="str">
            <v xml:space="preserve">  </v>
          </cell>
        </row>
        <row r="7283">
          <cell r="B7283" t="str">
            <v xml:space="preserve">  </v>
          </cell>
        </row>
        <row r="7284">
          <cell r="B7284" t="str">
            <v xml:space="preserve">  </v>
          </cell>
        </row>
        <row r="7285">
          <cell r="B7285" t="str">
            <v xml:space="preserve">  </v>
          </cell>
        </row>
        <row r="7286">
          <cell r="B7286" t="str">
            <v xml:space="preserve">  </v>
          </cell>
        </row>
        <row r="7287">
          <cell r="B7287" t="str">
            <v xml:space="preserve">  </v>
          </cell>
        </row>
        <row r="7288">
          <cell r="B7288" t="str">
            <v xml:space="preserve">  </v>
          </cell>
        </row>
        <row r="7289">
          <cell r="B7289" t="str">
            <v xml:space="preserve">  </v>
          </cell>
        </row>
        <row r="7290">
          <cell r="B7290" t="str">
            <v xml:space="preserve">  </v>
          </cell>
        </row>
        <row r="7291">
          <cell r="B7291" t="str">
            <v xml:space="preserve">  </v>
          </cell>
        </row>
        <row r="7292">
          <cell r="B7292" t="str">
            <v xml:space="preserve">  </v>
          </cell>
        </row>
        <row r="7293">
          <cell r="B7293" t="str">
            <v xml:space="preserve">  </v>
          </cell>
        </row>
        <row r="7294">
          <cell r="B7294" t="str">
            <v xml:space="preserve">  </v>
          </cell>
        </row>
        <row r="7295">
          <cell r="B7295" t="str">
            <v xml:space="preserve">  </v>
          </cell>
        </row>
        <row r="7296">
          <cell r="B7296" t="str">
            <v xml:space="preserve">  </v>
          </cell>
        </row>
        <row r="7297">
          <cell r="B7297" t="str">
            <v xml:space="preserve">  </v>
          </cell>
        </row>
        <row r="7298">
          <cell r="B7298" t="str">
            <v xml:space="preserve">  </v>
          </cell>
        </row>
        <row r="7299">
          <cell r="B7299" t="str">
            <v xml:space="preserve">  </v>
          </cell>
        </row>
        <row r="7300">
          <cell r="B7300" t="str">
            <v xml:space="preserve">  </v>
          </cell>
        </row>
        <row r="7301">
          <cell r="B7301" t="str">
            <v xml:space="preserve">  </v>
          </cell>
        </row>
        <row r="7302">
          <cell r="B7302" t="str">
            <v xml:space="preserve">  </v>
          </cell>
        </row>
        <row r="7303">
          <cell r="B7303" t="str">
            <v xml:space="preserve">  </v>
          </cell>
        </row>
        <row r="7304">
          <cell r="B7304" t="str">
            <v xml:space="preserve">  </v>
          </cell>
        </row>
        <row r="7305">
          <cell r="B7305" t="str">
            <v xml:space="preserve">  </v>
          </cell>
        </row>
        <row r="7306">
          <cell r="B7306" t="str">
            <v xml:space="preserve">  </v>
          </cell>
        </row>
        <row r="7307">
          <cell r="B7307" t="str">
            <v xml:space="preserve">  </v>
          </cell>
        </row>
        <row r="7308">
          <cell r="B7308" t="str">
            <v xml:space="preserve">  </v>
          </cell>
        </row>
        <row r="7309">
          <cell r="B7309" t="str">
            <v xml:space="preserve">  </v>
          </cell>
        </row>
        <row r="7310">
          <cell r="B7310" t="str">
            <v xml:space="preserve">  </v>
          </cell>
        </row>
        <row r="7311">
          <cell r="B7311" t="str">
            <v xml:space="preserve">  </v>
          </cell>
        </row>
        <row r="7312">
          <cell r="B7312" t="str">
            <v xml:space="preserve">  </v>
          </cell>
        </row>
        <row r="7313">
          <cell r="B7313" t="str">
            <v xml:space="preserve">  </v>
          </cell>
        </row>
        <row r="7314">
          <cell r="B7314" t="str">
            <v xml:space="preserve">  </v>
          </cell>
        </row>
        <row r="7315">
          <cell r="B7315" t="str">
            <v xml:space="preserve">  </v>
          </cell>
        </row>
        <row r="7316">
          <cell r="B7316" t="str">
            <v xml:space="preserve">  </v>
          </cell>
        </row>
        <row r="7317">
          <cell r="B7317" t="str">
            <v xml:space="preserve">  </v>
          </cell>
        </row>
        <row r="7318">
          <cell r="B7318" t="str">
            <v xml:space="preserve">  </v>
          </cell>
        </row>
        <row r="7319">
          <cell r="B7319" t="str">
            <v xml:space="preserve">  </v>
          </cell>
        </row>
        <row r="7320">
          <cell r="B7320" t="str">
            <v xml:space="preserve">  </v>
          </cell>
        </row>
        <row r="7321">
          <cell r="B7321" t="str">
            <v xml:space="preserve">  </v>
          </cell>
        </row>
        <row r="7322">
          <cell r="B7322" t="str">
            <v xml:space="preserve">  </v>
          </cell>
        </row>
        <row r="7323">
          <cell r="B7323" t="str">
            <v xml:space="preserve">  </v>
          </cell>
        </row>
        <row r="7324">
          <cell r="B7324" t="str">
            <v xml:space="preserve">  </v>
          </cell>
        </row>
        <row r="7325">
          <cell r="B7325" t="str">
            <v xml:space="preserve">  </v>
          </cell>
        </row>
        <row r="7326">
          <cell r="B7326" t="str">
            <v xml:space="preserve">  </v>
          </cell>
        </row>
        <row r="7327">
          <cell r="B7327" t="str">
            <v xml:space="preserve">  </v>
          </cell>
        </row>
        <row r="7328">
          <cell r="B7328" t="str">
            <v xml:space="preserve">  </v>
          </cell>
        </row>
        <row r="7329">
          <cell r="B7329" t="str">
            <v xml:space="preserve">  </v>
          </cell>
        </row>
        <row r="7330">
          <cell r="B7330" t="str">
            <v xml:space="preserve">  </v>
          </cell>
        </row>
        <row r="7331">
          <cell r="B7331" t="str">
            <v xml:space="preserve">  </v>
          </cell>
        </row>
        <row r="7332">
          <cell r="B7332" t="str">
            <v xml:space="preserve">  </v>
          </cell>
        </row>
        <row r="7333">
          <cell r="B7333" t="str">
            <v xml:space="preserve">  </v>
          </cell>
        </row>
        <row r="7334">
          <cell r="B7334" t="str">
            <v xml:space="preserve">  </v>
          </cell>
        </row>
        <row r="7335">
          <cell r="B7335" t="str">
            <v xml:space="preserve">  </v>
          </cell>
        </row>
        <row r="7336">
          <cell r="B7336" t="str">
            <v xml:space="preserve">  </v>
          </cell>
        </row>
        <row r="7337">
          <cell r="B7337" t="str">
            <v xml:space="preserve">  </v>
          </cell>
        </row>
        <row r="7338">
          <cell r="B7338" t="str">
            <v xml:space="preserve">  </v>
          </cell>
        </row>
        <row r="7339">
          <cell r="B7339" t="str">
            <v xml:space="preserve">  </v>
          </cell>
        </row>
        <row r="7340">
          <cell r="B7340" t="str">
            <v xml:space="preserve">  </v>
          </cell>
        </row>
        <row r="7341">
          <cell r="B7341" t="str">
            <v xml:space="preserve">  </v>
          </cell>
        </row>
        <row r="7342">
          <cell r="B7342" t="str">
            <v xml:space="preserve">  </v>
          </cell>
        </row>
        <row r="7343">
          <cell r="B7343" t="str">
            <v xml:space="preserve">  </v>
          </cell>
        </row>
        <row r="7344">
          <cell r="B7344" t="str">
            <v xml:space="preserve">  </v>
          </cell>
        </row>
        <row r="7345">
          <cell r="B7345" t="str">
            <v xml:space="preserve">  </v>
          </cell>
        </row>
        <row r="7346">
          <cell r="B7346" t="str">
            <v xml:space="preserve">  </v>
          </cell>
        </row>
        <row r="7347">
          <cell r="B7347" t="str">
            <v xml:space="preserve">  </v>
          </cell>
        </row>
        <row r="7348">
          <cell r="B7348" t="str">
            <v xml:space="preserve">  </v>
          </cell>
        </row>
        <row r="7349">
          <cell r="B7349" t="str">
            <v xml:space="preserve">  </v>
          </cell>
        </row>
        <row r="7350">
          <cell r="B7350" t="str">
            <v xml:space="preserve">  </v>
          </cell>
        </row>
        <row r="7351">
          <cell r="B7351" t="str">
            <v xml:space="preserve">  </v>
          </cell>
        </row>
        <row r="7352">
          <cell r="B7352" t="str">
            <v xml:space="preserve">  </v>
          </cell>
        </row>
        <row r="7353">
          <cell r="B7353" t="str">
            <v xml:space="preserve">  </v>
          </cell>
        </row>
        <row r="7354">
          <cell r="B7354" t="str">
            <v xml:space="preserve">  </v>
          </cell>
        </row>
        <row r="7355">
          <cell r="B7355" t="str">
            <v xml:space="preserve">  </v>
          </cell>
        </row>
        <row r="7356">
          <cell r="B7356" t="str">
            <v xml:space="preserve">  </v>
          </cell>
        </row>
        <row r="7357">
          <cell r="B7357" t="str">
            <v xml:space="preserve">  </v>
          </cell>
        </row>
        <row r="7358">
          <cell r="B7358" t="str">
            <v xml:space="preserve">  </v>
          </cell>
        </row>
        <row r="7359">
          <cell r="B7359" t="str">
            <v xml:space="preserve">  </v>
          </cell>
        </row>
        <row r="7360">
          <cell r="B7360" t="str">
            <v xml:space="preserve">  </v>
          </cell>
        </row>
        <row r="7361">
          <cell r="B7361" t="str">
            <v xml:space="preserve">  </v>
          </cell>
        </row>
        <row r="7362">
          <cell r="B7362" t="str">
            <v xml:space="preserve">  </v>
          </cell>
        </row>
        <row r="7363">
          <cell r="B7363" t="str">
            <v xml:space="preserve">  </v>
          </cell>
        </row>
        <row r="7364">
          <cell r="B7364" t="str">
            <v xml:space="preserve">  </v>
          </cell>
        </row>
        <row r="7365">
          <cell r="B7365" t="str">
            <v xml:space="preserve">  </v>
          </cell>
        </row>
        <row r="7366">
          <cell r="B7366" t="str">
            <v xml:space="preserve">  </v>
          </cell>
        </row>
        <row r="7367">
          <cell r="B7367" t="str">
            <v xml:space="preserve">  </v>
          </cell>
        </row>
        <row r="7368">
          <cell r="B7368" t="str">
            <v xml:space="preserve">  </v>
          </cell>
        </row>
        <row r="7369">
          <cell r="B7369" t="str">
            <v xml:space="preserve">  </v>
          </cell>
        </row>
        <row r="7370">
          <cell r="B7370" t="str">
            <v xml:space="preserve">  </v>
          </cell>
        </row>
        <row r="7371">
          <cell r="B7371" t="str">
            <v xml:space="preserve">  </v>
          </cell>
        </row>
        <row r="7372">
          <cell r="B7372" t="str">
            <v xml:space="preserve">  </v>
          </cell>
        </row>
        <row r="7373">
          <cell r="B7373" t="str">
            <v xml:space="preserve">  </v>
          </cell>
        </row>
        <row r="7374">
          <cell r="B7374" t="str">
            <v xml:space="preserve">  </v>
          </cell>
        </row>
        <row r="7375">
          <cell r="B7375" t="str">
            <v xml:space="preserve">  </v>
          </cell>
        </row>
        <row r="7376">
          <cell r="B7376" t="str">
            <v xml:space="preserve">  </v>
          </cell>
        </row>
        <row r="7377">
          <cell r="B7377" t="str">
            <v xml:space="preserve">  </v>
          </cell>
        </row>
        <row r="7378">
          <cell r="B7378" t="str">
            <v xml:space="preserve">  </v>
          </cell>
        </row>
        <row r="7379">
          <cell r="B7379" t="str">
            <v xml:space="preserve">  </v>
          </cell>
        </row>
        <row r="7380">
          <cell r="B7380" t="str">
            <v xml:space="preserve">  </v>
          </cell>
        </row>
        <row r="7381">
          <cell r="B7381" t="str">
            <v xml:space="preserve">  </v>
          </cell>
        </row>
        <row r="7382">
          <cell r="B7382" t="str">
            <v xml:space="preserve">  </v>
          </cell>
        </row>
        <row r="7383">
          <cell r="B7383" t="str">
            <v xml:space="preserve">  </v>
          </cell>
        </row>
        <row r="7384">
          <cell r="B7384" t="str">
            <v xml:space="preserve">  </v>
          </cell>
        </row>
        <row r="7385">
          <cell r="B7385" t="str">
            <v xml:space="preserve">  </v>
          </cell>
        </row>
        <row r="7386">
          <cell r="B7386" t="str">
            <v xml:space="preserve">  </v>
          </cell>
        </row>
        <row r="7387">
          <cell r="B7387" t="str">
            <v xml:space="preserve">  </v>
          </cell>
        </row>
        <row r="7388">
          <cell r="B7388" t="str">
            <v xml:space="preserve">  </v>
          </cell>
        </row>
        <row r="7389">
          <cell r="B7389" t="str">
            <v xml:space="preserve">  </v>
          </cell>
        </row>
        <row r="7390">
          <cell r="B7390" t="str">
            <v xml:space="preserve">  </v>
          </cell>
        </row>
        <row r="7391">
          <cell r="B7391" t="str">
            <v xml:space="preserve">  </v>
          </cell>
        </row>
        <row r="7392">
          <cell r="B7392" t="str">
            <v xml:space="preserve">  </v>
          </cell>
        </row>
        <row r="7393">
          <cell r="B7393" t="str">
            <v xml:space="preserve">  </v>
          </cell>
        </row>
        <row r="7394">
          <cell r="B7394" t="str">
            <v xml:space="preserve">  </v>
          </cell>
        </row>
        <row r="7395">
          <cell r="B7395" t="str">
            <v xml:space="preserve">  </v>
          </cell>
        </row>
        <row r="7396">
          <cell r="B7396" t="str">
            <v xml:space="preserve">  </v>
          </cell>
        </row>
        <row r="7397">
          <cell r="B7397" t="str">
            <v xml:space="preserve">  </v>
          </cell>
        </row>
        <row r="7398">
          <cell r="B7398" t="str">
            <v xml:space="preserve">  </v>
          </cell>
        </row>
        <row r="7399">
          <cell r="B7399" t="str">
            <v xml:space="preserve">  </v>
          </cell>
        </row>
        <row r="7400">
          <cell r="B7400" t="str">
            <v xml:space="preserve">  </v>
          </cell>
        </row>
        <row r="7401">
          <cell r="B7401" t="str">
            <v xml:space="preserve">  </v>
          </cell>
        </row>
        <row r="7402">
          <cell r="B7402" t="str">
            <v xml:space="preserve">  </v>
          </cell>
        </row>
        <row r="7403">
          <cell r="B7403" t="str">
            <v xml:space="preserve">  </v>
          </cell>
        </row>
        <row r="7404">
          <cell r="B7404" t="str">
            <v xml:space="preserve">  </v>
          </cell>
        </row>
        <row r="7405">
          <cell r="B7405" t="str">
            <v xml:space="preserve">  </v>
          </cell>
        </row>
        <row r="7406">
          <cell r="B7406" t="str">
            <v xml:space="preserve">  </v>
          </cell>
        </row>
        <row r="7407">
          <cell r="B7407" t="str">
            <v xml:space="preserve">  </v>
          </cell>
        </row>
        <row r="7408">
          <cell r="B7408" t="str">
            <v xml:space="preserve">  </v>
          </cell>
        </row>
        <row r="7409">
          <cell r="B7409" t="str">
            <v xml:space="preserve">  </v>
          </cell>
        </row>
        <row r="7410">
          <cell r="B7410" t="str">
            <v xml:space="preserve">  </v>
          </cell>
        </row>
        <row r="7411">
          <cell r="B7411" t="str">
            <v xml:space="preserve">  </v>
          </cell>
        </row>
        <row r="7412">
          <cell r="B7412" t="str">
            <v xml:space="preserve">  </v>
          </cell>
        </row>
        <row r="7413">
          <cell r="B7413" t="str">
            <v xml:space="preserve">  </v>
          </cell>
        </row>
        <row r="7414">
          <cell r="B7414" t="str">
            <v xml:space="preserve">  </v>
          </cell>
        </row>
        <row r="7415">
          <cell r="B7415" t="str">
            <v xml:space="preserve">  </v>
          </cell>
        </row>
        <row r="7416">
          <cell r="B7416" t="str">
            <v xml:space="preserve">  </v>
          </cell>
        </row>
        <row r="7417">
          <cell r="B7417" t="str">
            <v xml:space="preserve">  </v>
          </cell>
        </row>
        <row r="7418">
          <cell r="B7418" t="str">
            <v xml:space="preserve">  </v>
          </cell>
        </row>
        <row r="7419">
          <cell r="B7419" t="str">
            <v xml:space="preserve">  </v>
          </cell>
        </row>
        <row r="7420">
          <cell r="B7420" t="str">
            <v xml:space="preserve">  </v>
          </cell>
        </row>
        <row r="7421">
          <cell r="B7421" t="str">
            <v xml:space="preserve">  </v>
          </cell>
        </row>
        <row r="7422">
          <cell r="B7422" t="str">
            <v xml:space="preserve">  </v>
          </cell>
        </row>
        <row r="7423">
          <cell r="B7423" t="str">
            <v xml:space="preserve">  </v>
          </cell>
        </row>
        <row r="7424">
          <cell r="B7424" t="str">
            <v xml:space="preserve">  </v>
          </cell>
        </row>
        <row r="7425">
          <cell r="B7425" t="str">
            <v xml:space="preserve">  </v>
          </cell>
        </row>
        <row r="7426">
          <cell r="B7426" t="str">
            <v xml:space="preserve">  </v>
          </cell>
        </row>
        <row r="7427">
          <cell r="B7427" t="str">
            <v xml:space="preserve">  </v>
          </cell>
        </row>
        <row r="7428">
          <cell r="B7428" t="str">
            <v xml:space="preserve">  </v>
          </cell>
        </row>
        <row r="7429">
          <cell r="B7429" t="str">
            <v xml:space="preserve">  </v>
          </cell>
        </row>
        <row r="7430">
          <cell r="B7430" t="str">
            <v xml:space="preserve">  </v>
          </cell>
        </row>
        <row r="7431">
          <cell r="B7431" t="str">
            <v xml:space="preserve">  </v>
          </cell>
        </row>
        <row r="7432">
          <cell r="B7432" t="str">
            <v xml:space="preserve">  </v>
          </cell>
        </row>
        <row r="7433">
          <cell r="B7433" t="str">
            <v xml:space="preserve">  </v>
          </cell>
        </row>
        <row r="7434">
          <cell r="B7434" t="str">
            <v xml:space="preserve">  </v>
          </cell>
        </row>
        <row r="7435">
          <cell r="B7435" t="str">
            <v xml:space="preserve">  </v>
          </cell>
        </row>
        <row r="7436">
          <cell r="B7436" t="str">
            <v xml:space="preserve">  </v>
          </cell>
        </row>
        <row r="7437">
          <cell r="B7437" t="str">
            <v xml:space="preserve">  </v>
          </cell>
        </row>
        <row r="7438">
          <cell r="B7438" t="str">
            <v xml:space="preserve">  </v>
          </cell>
        </row>
        <row r="7439">
          <cell r="B7439" t="str">
            <v xml:space="preserve">  </v>
          </cell>
        </row>
        <row r="7440">
          <cell r="B7440" t="str">
            <v xml:space="preserve">  </v>
          </cell>
        </row>
        <row r="7441">
          <cell r="B7441" t="str">
            <v xml:space="preserve">  </v>
          </cell>
        </row>
        <row r="7442">
          <cell r="B7442" t="str">
            <v xml:space="preserve">  </v>
          </cell>
        </row>
        <row r="7443">
          <cell r="B7443" t="str">
            <v xml:space="preserve">  </v>
          </cell>
        </row>
        <row r="7444">
          <cell r="B7444" t="str">
            <v xml:space="preserve">  </v>
          </cell>
        </row>
        <row r="7445">
          <cell r="B7445" t="str">
            <v xml:space="preserve">  </v>
          </cell>
        </row>
        <row r="7446">
          <cell r="B7446" t="str">
            <v xml:space="preserve">  </v>
          </cell>
        </row>
        <row r="7447">
          <cell r="B7447" t="str">
            <v xml:space="preserve">  </v>
          </cell>
        </row>
        <row r="7448">
          <cell r="B7448" t="str">
            <v xml:space="preserve">  </v>
          </cell>
        </row>
        <row r="7449">
          <cell r="B7449" t="str">
            <v xml:space="preserve">  </v>
          </cell>
        </row>
        <row r="7450">
          <cell r="B7450" t="str">
            <v xml:space="preserve">  </v>
          </cell>
        </row>
        <row r="7451">
          <cell r="B7451" t="str">
            <v xml:space="preserve">  </v>
          </cell>
        </row>
        <row r="7452">
          <cell r="B7452" t="str">
            <v xml:space="preserve">  </v>
          </cell>
        </row>
        <row r="7453">
          <cell r="B7453" t="str">
            <v xml:space="preserve">  </v>
          </cell>
        </row>
        <row r="7454">
          <cell r="B7454" t="str">
            <v xml:space="preserve">  </v>
          </cell>
        </row>
        <row r="7455">
          <cell r="B7455" t="str">
            <v xml:space="preserve">  </v>
          </cell>
        </row>
        <row r="7456">
          <cell r="B7456" t="str">
            <v xml:space="preserve">  </v>
          </cell>
        </row>
        <row r="7457">
          <cell r="B7457" t="str">
            <v xml:space="preserve">  </v>
          </cell>
        </row>
        <row r="7458">
          <cell r="B7458" t="str">
            <v xml:space="preserve">  </v>
          </cell>
        </row>
        <row r="7459">
          <cell r="B7459" t="str">
            <v xml:space="preserve">  </v>
          </cell>
        </row>
        <row r="7460">
          <cell r="B7460" t="str">
            <v xml:space="preserve">  </v>
          </cell>
        </row>
        <row r="7461">
          <cell r="B7461" t="str">
            <v xml:space="preserve">  </v>
          </cell>
        </row>
        <row r="7462">
          <cell r="B7462" t="str">
            <v xml:space="preserve">  </v>
          </cell>
        </row>
        <row r="7463">
          <cell r="B7463" t="str">
            <v xml:space="preserve">  </v>
          </cell>
        </row>
        <row r="7464">
          <cell r="B7464" t="str">
            <v xml:space="preserve">  </v>
          </cell>
        </row>
        <row r="7465">
          <cell r="B7465" t="str">
            <v xml:space="preserve">  </v>
          </cell>
        </row>
        <row r="7466">
          <cell r="B7466" t="str">
            <v xml:space="preserve">  </v>
          </cell>
        </row>
        <row r="7467">
          <cell r="B7467" t="str">
            <v xml:space="preserve">  </v>
          </cell>
        </row>
        <row r="7468">
          <cell r="B7468" t="str">
            <v xml:space="preserve">  </v>
          </cell>
        </row>
        <row r="7469">
          <cell r="B7469" t="str">
            <v xml:space="preserve">  </v>
          </cell>
        </row>
        <row r="7470">
          <cell r="B7470" t="str">
            <v xml:space="preserve">  </v>
          </cell>
        </row>
        <row r="7471">
          <cell r="B7471" t="str">
            <v xml:space="preserve">  </v>
          </cell>
        </row>
        <row r="7472">
          <cell r="B7472" t="str">
            <v xml:space="preserve">  </v>
          </cell>
        </row>
        <row r="7473">
          <cell r="B7473" t="str">
            <v xml:space="preserve">  </v>
          </cell>
        </row>
        <row r="7474">
          <cell r="B7474" t="str">
            <v xml:space="preserve">  </v>
          </cell>
        </row>
        <row r="7475">
          <cell r="B7475" t="str">
            <v xml:space="preserve">  </v>
          </cell>
        </row>
        <row r="7476">
          <cell r="B7476" t="str">
            <v xml:space="preserve">  </v>
          </cell>
        </row>
        <row r="7477">
          <cell r="B7477" t="str">
            <v xml:space="preserve">  </v>
          </cell>
        </row>
        <row r="7478">
          <cell r="B7478" t="str">
            <v xml:space="preserve">  </v>
          </cell>
        </row>
        <row r="7479">
          <cell r="B7479" t="str">
            <v xml:space="preserve">  </v>
          </cell>
        </row>
        <row r="7480">
          <cell r="B7480" t="str">
            <v xml:space="preserve">  </v>
          </cell>
        </row>
        <row r="7481">
          <cell r="B7481" t="str">
            <v xml:space="preserve">  </v>
          </cell>
        </row>
        <row r="7482">
          <cell r="B7482" t="str">
            <v xml:space="preserve">  </v>
          </cell>
        </row>
        <row r="7483">
          <cell r="B7483" t="str">
            <v xml:space="preserve">  </v>
          </cell>
        </row>
        <row r="7484">
          <cell r="B7484" t="str">
            <v xml:space="preserve">  </v>
          </cell>
        </row>
        <row r="7485">
          <cell r="B7485" t="str">
            <v xml:space="preserve">  </v>
          </cell>
        </row>
        <row r="7486">
          <cell r="B7486" t="str">
            <v xml:space="preserve">  </v>
          </cell>
        </row>
        <row r="7487">
          <cell r="B7487" t="str">
            <v xml:space="preserve">  </v>
          </cell>
        </row>
        <row r="7488">
          <cell r="B7488" t="str">
            <v xml:space="preserve">  </v>
          </cell>
        </row>
        <row r="7489">
          <cell r="B7489" t="str">
            <v xml:space="preserve">  </v>
          </cell>
        </row>
        <row r="7490">
          <cell r="B7490" t="str">
            <v xml:space="preserve">  </v>
          </cell>
        </row>
        <row r="7491">
          <cell r="B7491" t="str">
            <v xml:space="preserve">  </v>
          </cell>
        </row>
        <row r="7492">
          <cell r="B7492" t="str">
            <v xml:space="preserve">  </v>
          </cell>
        </row>
        <row r="7493">
          <cell r="B7493" t="str">
            <v xml:space="preserve">  </v>
          </cell>
        </row>
        <row r="7494">
          <cell r="B7494" t="str">
            <v xml:space="preserve">  </v>
          </cell>
        </row>
        <row r="7495">
          <cell r="B7495" t="str">
            <v xml:space="preserve">  </v>
          </cell>
        </row>
        <row r="7496">
          <cell r="B7496" t="str">
            <v xml:space="preserve">  </v>
          </cell>
        </row>
        <row r="7497">
          <cell r="B7497" t="str">
            <v xml:space="preserve">  </v>
          </cell>
        </row>
        <row r="7498">
          <cell r="B7498" t="str">
            <v xml:space="preserve">  </v>
          </cell>
        </row>
        <row r="7499">
          <cell r="B7499" t="str">
            <v xml:space="preserve">  </v>
          </cell>
        </row>
        <row r="7500">
          <cell r="B7500" t="str">
            <v xml:space="preserve">  </v>
          </cell>
        </row>
        <row r="7501">
          <cell r="B7501" t="str">
            <v xml:space="preserve">  </v>
          </cell>
        </row>
        <row r="7502">
          <cell r="B7502" t="str">
            <v xml:space="preserve">  </v>
          </cell>
        </row>
        <row r="7503">
          <cell r="B7503" t="str">
            <v xml:space="preserve">  </v>
          </cell>
        </row>
        <row r="7504">
          <cell r="B7504" t="str">
            <v xml:space="preserve">  </v>
          </cell>
        </row>
        <row r="7505">
          <cell r="B7505" t="str">
            <v xml:space="preserve">  </v>
          </cell>
        </row>
        <row r="7506">
          <cell r="B7506" t="str">
            <v xml:space="preserve">  </v>
          </cell>
        </row>
        <row r="7507">
          <cell r="B7507" t="str">
            <v xml:space="preserve">  </v>
          </cell>
        </row>
        <row r="7508">
          <cell r="B7508" t="str">
            <v xml:space="preserve">  </v>
          </cell>
        </row>
        <row r="7509">
          <cell r="B7509" t="str">
            <v xml:space="preserve">  </v>
          </cell>
        </row>
        <row r="7510">
          <cell r="B7510" t="str">
            <v xml:space="preserve">  </v>
          </cell>
        </row>
        <row r="7511">
          <cell r="B7511" t="str">
            <v xml:space="preserve">  </v>
          </cell>
        </row>
        <row r="7512">
          <cell r="B7512" t="str">
            <v xml:space="preserve">  </v>
          </cell>
        </row>
        <row r="7513">
          <cell r="B7513" t="str">
            <v xml:space="preserve">  </v>
          </cell>
        </row>
        <row r="7514">
          <cell r="B7514" t="str">
            <v xml:space="preserve">  </v>
          </cell>
        </row>
        <row r="7515">
          <cell r="B7515" t="str">
            <v xml:space="preserve">  </v>
          </cell>
        </row>
        <row r="7516">
          <cell r="B7516" t="str">
            <v xml:space="preserve">  </v>
          </cell>
        </row>
        <row r="7517">
          <cell r="B7517" t="str">
            <v xml:space="preserve">  </v>
          </cell>
        </row>
        <row r="7518">
          <cell r="B7518" t="str">
            <v xml:space="preserve">  </v>
          </cell>
        </row>
        <row r="7519">
          <cell r="B7519" t="str">
            <v xml:space="preserve">  </v>
          </cell>
        </row>
        <row r="7520">
          <cell r="B7520" t="str">
            <v xml:space="preserve">  </v>
          </cell>
        </row>
        <row r="7521">
          <cell r="B7521" t="str">
            <v xml:space="preserve">  </v>
          </cell>
        </row>
        <row r="7522">
          <cell r="B7522" t="str">
            <v xml:space="preserve">  </v>
          </cell>
        </row>
        <row r="7523">
          <cell r="B7523" t="str">
            <v xml:space="preserve">  </v>
          </cell>
        </row>
        <row r="7524">
          <cell r="B7524" t="str">
            <v xml:space="preserve">  </v>
          </cell>
        </row>
        <row r="7525">
          <cell r="B7525" t="str">
            <v xml:space="preserve">  </v>
          </cell>
        </row>
        <row r="7526">
          <cell r="B7526" t="str">
            <v xml:space="preserve">  </v>
          </cell>
        </row>
        <row r="7527">
          <cell r="B7527" t="str">
            <v xml:space="preserve">  </v>
          </cell>
        </row>
        <row r="7528">
          <cell r="B7528" t="str">
            <v xml:space="preserve">  </v>
          </cell>
        </row>
        <row r="7529">
          <cell r="B7529" t="str">
            <v xml:space="preserve">  </v>
          </cell>
        </row>
        <row r="7530">
          <cell r="B7530" t="str">
            <v xml:space="preserve">  </v>
          </cell>
        </row>
        <row r="7531">
          <cell r="B7531" t="str">
            <v xml:space="preserve">  </v>
          </cell>
        </row>
        <row r="7532">
          <cell r="B7532" t="str">
            <v xml:space="preserve">  </v>
          </cell>
        </row>
        <row r="7533">
          <cell r="B7533" t="str">
            <v xml:space="preserve">  </v>
          </cell>
        </row>
        <row r="7534">
          <cell r="B7534" t="str">
            <v xml:space="preserve">  </v>
          </cell>
        </row>
        <row r="7535">
          <cell r="B7535" t="str">
            <v xml:space="preserve">  </v>
          </cell>
        </row>
        <row r="7536">
          <cell r="B7536" t="str">
            <v xml:space="preserve">  </v>
          </cell>
        </row>
        <row r="7537">
          <cell r="B7537" t="str">
            <v xml:space="preserve">  </v>
          </cell>
        </row>
        <row r="7538">
          <cell r="B7538" t="str">
            <v xml:space="preserve">  </v>
          </cell>
        </row>
        <row r="7539">
          <cell r="B7539" t="str">
            <v xml:space="preserve">  </v>
          </cell>
        </row>
        <row r="7540">
          <cell r="B7540" t="str">
            <v xml:space="preserve">  </v>
          </cell>
        </row>
        <row r="7541">
          <cell r="B7541" t="str">
            <v xml:space="preserve">  </v>
          </cell>
        </row>
        <row r="7542">
          <cell r="B7542" t="str">
            <v xml:space="preserve">  </v>
          </cell>
        </row>
        <row r="7543">
          <cell r="B7543" t="str">
            <v xml:space="preserve">  </v>
          </cell>
        </row>
        <row r="7544">
          <cell r="B7544" t="str">
            <v xml:space="preserve">  </v>
          </cell>
        </row>
        <row r="7545">
          <cell r="B7545" t="str">
            <v xml:space="preserve">  </v>
          </cell>
        </row>
        <row r="7546">
          <cell r="B7546" t="str">
            <v xml:space="preserve">  </v>
          </cell>
        </row>
        <row r="7547">
          <cell r="B7547" t="str">
            <v xml:space="preserve">  </v>
          </cell>
        </row>
        <row r="7548">
          <cell r="B7548" t="str">
            <v xml:space="preserve">  </v>
          </cell>
        </row>
        <row r="7549">
          <cell r="B7549" t="str">
            <v xml:space="preserve">  </v>
          </cell>
        </row>
        <row r="7550">
          <cell r="B7550" t="str">
            <v xml:space="preserve">  </v>
          </cell>
        </row>
        <row r="7551">
          <cell r="B7551" t="str">
            <v xml:space="preserve">  </v>
          </cell>
        </row>
        <row r="7552">
          <cell r="B7552" t="str">
            <v xml:space="preserve">  </v>
          </cell>
        </row>
        <row r="7553">
          <cell r="B7553" t="str">
            <v xml:space="preserve">  </v>
          </cell>
        </row>
        <row r="7554">
          <cell r="B7554" t="str">
            <v xml:space="preserve">  </v>
          </cell>
        </row>
        <row r="7555">
          <cell r="B7555" t="str">
            <v xml:space="preserve">  </v>
          </cell>
        </row>
        <row r="7556">
          <cell r="B7556" t="str">
            <v xml:space="preserve">  </v>
          </cell>
        </row>
        <row r="7557">
          <cell r="B7557" t="str">
            <v xml:space="preserve">  </v>
          </cell>
        </row>
        <row r="7558">
          <cell r="B7558" t="str">
            <v xml:space="preserve">  </v>
          </cell>
        </row>
        <row r="7559">
          <cell r="B7559" t="str">
            <v xml:space="preserve">  </v>
          </cell>
        </row>
        <row r="7560">
          <cell r="B7560" t="str">
            <v xml:space="preserve">  </v>
          </cell>
        </row>
        <row r="7561">
          <cell r="B7561" t="str">
            <v xml:space="preserve">  </v>
          </cell>
        </row>
        <row r="7562">
          <cell r="B7562" t="str">
            <v xml:space="preserve">  </v>
          </cell>
        </row>
        <row r="7563">
          <cell r="B7563" t="str">
            <v xml:space="preserve">  </v>
          </cell>
        </row>
        <row r="7564">
          <cell r="B7564" t="str">
            <v xml:space="preserve">  </v>
          </cell>
        </row>
        <row r="7565">
          <cell r="B7565" t="str">
            <v xml:space="preserve">  </v>
          </cell>
        </row>
        <row r="7566">
          <cell r="B7566" t="str">
            <v xml:space="preserve">  </v>
          </cell>
        </row>
        <row r="7567">
          <cell r="B7567" t="str">
            <v xml:space="preserve">  </v>
          </cell>
        </row>
        <row r="7568">
          <cell r="B7568" t="str">
            <v xml:space="preserve">  </v>
          </cell>
        </row>
        <row r="7569">
          <cell r="B7569" t="str">
            <v xml:space="preserve">  </v>
          </cell>
        </row>
        <row r="7570">
          <cell r="B7570" t="str">
            <v xml:space="preserve">  </v>
          </cell>
        </row>
        <row r="7571">
          <cell r="B7571" t="str">
            <v xml:space="preserve">  </v>
          </cell>
        </row>
        <row r="7572">
          <cell r="B7572" t="str">
            <v xml:space="preserve">  </v>
          </cell>
        </row>
        <row r="7573">
          <cell r="B7573" t="str">
            <v xml:space="preserve">  </v>
          </cell>
        </row>
        <row r="7574">
          <cell r="B7574" t="str">
            <v xml:space="preserve">  </v>
          </cell>
        </row>
        <row r="7575">
          <cell r="B7575" t="str">
            <v xml:space="preserve">  </v>
          </cell>
        </row>
        <row r="7576">
          <cell r="B7576" t="str">
            <v xml:space="preserve">  </v>
          </cell>
        </row>
        <row r="7577">
          <cell r="B7577" t="str">
            <v xml:space="preserve">  </v>
          </cell>
        </row>
        <row r="7578">
          <cell r="B7578" t="str">
            <v xml:space="preserve">  </v>
          </cell>
        </row>
        <row r="7579">
          <cell r="B7579" t="str">
            <v xml:space="preserve">  </v>
          </cell>
        </row>
        <row r="7580">
          <cell r="B7580" t="str">
            <v xml:space="preserve">  </v>
          </cell>
        </row>
        <row r="7581">
          <cell r="B7581" t="str">
            <v xml:space="preserve">  </v>
          </cell>
        </row>
        <row r="7582">
          <cell r="B7582" t="str">
            <v xml:space="preserve">  </v>
          </cell>
        </row>
        <row r="7583">
          <cell r="B7583" t="str">
            <v xml:space="preserve">  </v>
          </cell>
        </row>
        <row r="7584">
          <cell r="B7584" t="str">
            <v xml:space="preserve">  </v>
          </cell>
        </row>
        <row r="7585">
          <cell r="B7585" t="str">
            <v xml:space="preserve">  </v>
          </cell>
        </row>
        <row r="7586">
          <cell r="B7586" t="str">
            <v xml:space="preserve">  </v>
          </cell>
        </row>
        <row r="7587">
          <cell r="B7587" t="str">
            <v xml:space="preserve">  </v>
          </cell>
        </row>
        <row r="7588">
          <cell r="B7588" t="str">
            <v xml:space="preserve">  </v>
          </cell>
        </row>
        <row r="7589">
          <cell r="B7589" t="str">
            <v xml:space="preserve">  </v>
          </cell>
        </row>
        <row r="7590">
          <cell r="B7590" t="str">
            <v xml:space="preserve">  </v>
          </cell>
        </row>
        <row r="7591">
          <cell r="B7591" t="str">
            <v xml:space="preserve">  </v>
          </cell>
        </row>
        <row r="7592">
          <cell r="B7592" t="str">
            <v xml:space="preserve">  </v>
          </cell>
        </row>
        <row r="7593">
          <cell r="B7593" t="str">
            <v xml:space="preserve">  </v>
          </cell>
        </row>
        <row r="7594">
          <cell r="B7594" t="str">
            <v xml:space="preserve">  </v>
          </cell>
        </row>
        <row r="7595">
          <cell r="B7595" t="str">
            <v xml:space="preserve">  </v>
          </cell>
        </row>
        <row r="7596">
          <cell r="B7596" t="str">
            <v xml:space="preserve">  </v>
          </cell>
        </row>
        <row r="7597">
          <cell r="B7597" t="str">
            <v xml:space="preserve">  </v>
          </cell>
        </row>
        <row r="7598">
          <cell r="B7598" t="str">
            <v xml:space="preserve">  </v>
          </cell>
        </row>
        <row r="7599">
          <cell r="B7599" t="str">
            <v xml:space="preserve">  </v>
          </cell>
        </row>
        <row r="7600">
          <cell r="B7600" t="str">
            <v xml:space="preserve">  </v>
          </cell>
        </row>
        <row r="7601">
          <cell r="B7601" t="str">
            <v xml:space="preserve">  </v>
          </cell>
        </row>
        <row r="7602">
          <cell r="B7602" t="str">
            <v xml:space="preserve">  </v>
          </cell>
        </row>
        <row r="7603">
          <cell r="B7603" t="str">
            <v xml:space="preserve">  </v>
          </cell>
        </row>
        <row r="7604">
          <cell r="B7604" t="str">
            <v xml:space="preserve">  </v>
          </cell>
        </row>
        <row r="7605">
          <cell r="B7605" t="str">
            <v xml:space="preserve">  </v>
          </cell>
        </row>
        <row r="7606">
          <cell r="B7606" t="str">
            <v xml:space="preserve">  </v>
          </cell>
        </row>
        <row r="7607">
          <cell r="B7607" t="str">
            <v xml:space="preserve">  </v>
          </cell>
        </row>
        <row r="7608">
          <cell r="B7608" t="str">
            <v xml:space="preserve">  </v>
          </cell>
        </row>
        <row r="7609">
          <cell r="B7609" t="str">
            <v xml:space="preserve">  </v>
          </cell>
        </row>
        <row r="7610">
          <cell r="B7610" t="str">
            <v xml:space="preserve">  </v>
          </cell>
        </row>
        <row r="7611">
          <cell r="B7611" t="str">
            <v xml:space="preserve">  </v>
          </cell>
        </row>
        <row r="7612">
          <cell r="B7612" t="str">
            <v xml:space="preserve">  </v>
          </cell>
        </row>
        <row r="7613">
          <cell r="B7613" t="str">
            <v xml:space="preserve">  </v>
          </cell>
        </row>
        <row r="7614">
          <cell r="B7614" t="str">
            <v xml:space="preserve">  </v>
          </cell>
        </row>
        <row r="7615">
          <cell r="B7615" t="str">
            <v xml:space="preserve">  </v>
          </cell>
        </row>
        <row r="7616">
          <cell r="B7616" t="str">
            <v xml:space="preserve">  </v>
          </cell>
        </row>
        <row r="7617">
          <cell r="B7617" t="str">
            <v xml:space="preserve">  </v>
          </cell>
        </row>
        <row r="7618">
          <cell r="B7618" t="str">
            <v xml:space="preserve">  </v>
          </cell>
        </row>
        <row r="7619">
          <cell r="B7619" t="str">
            <v xml:space="preserve">  </v>
          </cell>
        </row>
        <row r="7620">
          <cell r="B7620" t="str">
            <v xml:space="preserve">  </v>
          </cell>
        </row>
        <row r="7621">
          <cell r="B7621" t="str">
            <v xml:space="preserve">  </v>
          </cell>
        </row>
        <row r="7622">
          <cell r="B7622" t="str">
            <v xml:space="preserve">  </v>
          </cell>
        </row>
        <row r="7623">
          <cell r="B7623" t="str">
            <v xml:space="preserve">  </v>
          </cell>
        </row>
        <row r="7624">
          <cell r="B7624" t="str">
            <v xml:space="preserve">  </v>
          </cell>
        </row>
        <row r="7625">
          <cell r="B7625" t="str">
            <v xml:space="preserve">  </v>
          </cell>
        </row>
        <row r="7626">
          <cell r="B7626" t="str">
            <v xml:space="preserve">  </v>
          </cell>
        </row>
        <row r="7627">
          <cell r="B7627" t="str">
            <v xml:space="preserve">  </v>
          </cell>
        </row>
        <row r="7628">
          <cell r="B7628" t="str">
            <v xml:space="preserve">  </v>
          </cell>
        </row>
        <row r="7629">
          <cell r="B7629" t="str">
            <v xml:space="preserve">  </v>
          </cell>
        </row>
        <row r="7630">
          <cell r="B7630" t="str">
            <v xml:space="preserve">  </v>
          </cell>
        </row>
        <row r="7631">
          <cell r="B7631" t="str">
            <v xml:space="preserve">  </v>
          </cell>
        </row>
        <row r="7632">
          <cell r="B7632" t="str">
            <v xml:space="preserve">  </v>
          </cell>
        </row>
        <row r="7633">
          <cell r="B7633" t="str">
            <v xml:space="preserve">  </v>
          </cell>
        </row>
        <row r="7634">
          <cell r="B7634" t="str">
            <v xml:space="preserve">  </v>
          </cell>
        </row>
        <row r="7635">
          <cell r="B7635" t="str">
            <v xml:space="preserve">  </v>
          </cell>
        </row>
        <row r="7636">
          <cell r="B7636" t="str">
            <v xml:space="preserve">  </v>
          </cell>
        </row>
        <row r="7637">
          <cell r="B7637" t="str">
            <v xml:space="preserve">  </v>
          </cell>
        </row>
        <row r="7638">
          <cell r="B7638" t="str">
            <v xml:space="preserve">  </v>
          </cell>
        </row>
        <row r="7639">
          <cell r="B7639" t="str">
            <v xml:space="preserve">  </v>
          </cell>
        </row>
        <row r="7640">
          <cell r="B7640" t="str">
            <v xml:space="preserve">  </v>
          </cell>
        </row>
        <row r="7641">
          <cell r="B7641" t="str">
            <v xml:space="preserve">  </v>
          </cell>
        </row>
        <row r="7642">
          <cell r="B7642" t="str">
            <v xml:space="preserve">  </v>
          </cell>
        </row>
        <row r="7643">
          <cell r="B7643" t="str">
            <v xml:space="preserve">  </v>
          </cell>
        </row>
        <row r="7644">
          <cell r="B7644" t="str">
            <v xml:space="preserve">  </v>
          </cell>
        </row>
        <row r="7645">
          <cell r="B7645" t="str">
            <v xml:space="preserve">  </v>
          </cell>
        </row>
        <row r="7646">
          <cell r="B7646" t="str">
            <v xml:space="preserve">  </v>
          </cell>
        </row>
        <row r="7647">
          <cell r="B7647" t="str">
            <v xml:space="preserve">  </v>
          </cell>
        </row>
        <row r="7648">
          <cell r="B7648" t="str">
            <v xml:space="preserve">  </v>
          </cell>
        </row>
        <row r="7649">
          <cell r="B7649" t="str">
            <v xml:space="preserve">  </v>
          </cell>
        </row>
        <row r="7650">
          <cell r="B7650" t="str">
            <v xml:space="preserve">  </v>
          </cell>
        </row>
        <row r="7651">
          <cell r="B7651" t="str">
            <v xml:space="preserve">  </v>
          </cell>
        </row>
        <row r="7652">
          <cell r="B7652" t="str">
            <v xml:space="preserve">  </v>
          </cell>
        </row>
        <row r="7653">
          <cell r="B7653" t="str">
            <v xml:space="preserve">  </v>
          </cell>
        </row>
        <row r="7654">
          <cell r="B7654" t="str">
            <v xml:space="preserve">  </v>
          </cell>
        </row>
        <row r="7655">
          <cell r="B7655" t="str">
            <v xml:space="preserve">  </v>
          </cell>
        </row>
        <row r="7656">
          <cell r="B7656" t="str">
            <v xml:space="preserve">  </v>
          </cell>
        </row>
        <row r="7657">
          <cell r="B7657" t="str">
            <v xml:space="preserve">  </v>
          </cell>
        </row>
        <row r="7658">
          <cell r="B7658" t="str">
            <v xml:space="preserve">  </v>
          </cell>
        </row>
        <row r="7659">
          <cell r="B7659" t="str">
            <v xml:space="preserve">  </v>
          </cell>
        </row>
        <row r="7660">
          <cell r="B7660" t="str">
            <v xml:space="preserve">  </v>
          </cell>
        </row>
        <row r="7661">
          <cell r="B7661" t="str">
            <v xml:space="preserve">  </v>
          </cell>
        </row>
        <row r="7662">
          <cell r="B7662" t="str">
            <v xml:space="preserve">  </v>
          </cell>
        </row>
        <row r="7663">
          <cell r="B7663" t="str">
            <v xml:space="preserve">  </v>
          </cell>
        </row>
        <row r="7664">
          <cell r="B7664" t="str">
            <v xml:space="preserve">  </v>
          </cell>
        </row>
        <row r="7665">
          <cell r="B7665" t="str">
            <v xml:space="preserve">  </v>
          </cell>
        </row>
        <row r="7666">
          <cell r="B7666" t="str">
            <v xml:space="preserve">  </v>
          </cell>
        </row>
        <row r="7667">
          <cell r="B7667" t="str">
            <v xml:space="preserve">  </v>
          </cell>
        </row>
        <row r="7668">
          <cell r="B7668" t="str">
            <v xml:space="preserve">  </v>
          </cell>
        </row>
        <row r="7669">
          <cell r="B7669" t="str">
            <v xml:space="preserve">  </v>
          </cell>
        </row>
        <row r="7670">
          <cell r="B7670" t="str">
            <v xml:space="preserve">  </v>
          </cell>
        </row>
        <row r="7671">
          <cell r="B7671" t="str">
            <v xml:space="preserve">  </v>
          </cell>
        </row>
        <row r="7672">
          <cell r="B7672" t="str">
            <v xml:space="preserve">  </v>
          </cell>
        </row>
        <row r="7673">
          <cell r="B7673" t="str">
            <v xml:space="preserve">  </v>
          </cell>
        </row>
        <row r="7674">
          <cell r="B7674" t="str">
            <v xml:space="preserve">  </v>
          </cell>
        </row>
        <row r="7675">
          <cell r="B7675" t="str">
            <v xml:space="preserve">  </v>
          </cell>
        </row>
        <row r="7676">
          <cell r="B7676" t="str">
            <v xml:space="preserve">  </v>
          </cell>
        </row>
        <row r="7677">
          <cell r="B7677" t="str">
            <v xml:space="preserve">  </v>
          </cell>
        </row>
        <row r="7678">
          <cell r="B7678" t="str">
            <v xml:space="preserve">  </v>
          </cell>
        </row>
        <row r="7679">
          <cell r="B7679" t="str">
            <v xml:space="preserve">  </v>
          </cell>
        </row>
        <row r="7680">
          <cell r="B7680" t="str">
            <v xml:space="preserve">  </v>
          </cell>
        </row>
        <row r="7681">
          <cell r="B7681" t="str">
            <v xml:space="preserve">  </v>
          </cell>
        </row>
        <row r="7682">
          <cell r="B7682" t="str">
            <v xml:space="preserve">  </v>
          </cell>
        </row>
        <row r="7683">
          <cell r="B7683" t="str">
            <v xml:space="preserve">  </v>
          </cell>
        </row>
        <row r="7684">
          <cell r="B7684" t="str">
            <v xml:space="preserve">  </v>
          </cell>
        </row>
        <row r="7685">
          <cell r="B7685" t="str">
            <v xml:space="preserve">  </v>
          </cell>
        </row>
        <row r="7686">
          <cell r="B7686" t="str">
            <v xml:space="preserve">  </v>
          </cell>
        </row>
        <row r="7687">
          <cell r="B7687" t="str">
            <v xml:space="preserve">  </v>
          </cell>
        </row>
        <row r="7688">
          <cell r="B7688" t="str">
            <v xml:space="preserve">  </v>
          </cell>
        </row>
        <row r="7689">
          <cell r="B7689" t="str">
            <v xml:space="preserve">  </v>
          </cell>
        </row>
        <row r="7690">
          <cell r="B7690" t="str">
            <v xml:space="preserve">  </v>
          </cell>
        </row>
        <row r="7691">
          <cell r="B7691" t="str">
            <v xml:space="preserve">  </v>
          </cell>
        </row>
        <row r="7692">
          <cell r="B7692" t="str">
            <v xml:space="preserve">  </v>
          </cell>
        </row>
        <row r="7693">
          <cell r="B7693" t="str">
            <v xml:space="preserve">  </v>
          </cell>
        </row>
        <row r="7694">
          <cell r="B7694" t="str">
            <v xml:space="preserve">  </v>
          </cell>
        </row>
        <row r="7695">
          <cell r="B7695" t="str">
            <v xml:space="preserve">  </v>
          </cell>
        </row>
        <row r="7696">
          <cell r="B7696" t="str">
            <v xml:space="preserve">  </v>
          </cell>
        </row>
        <row r="7697">
          <cell r="B7697" t="str">
            <v xml:space="preserve">  </v>
          </cell>
        </row>
        <row r="7698">
          <cell r="B7698" t="str">
            <v xml:space="preserve">  </v>
          </cell>
        </row>
        <row r="7699">
          <cell r="B7699" t="str">
            <v xml:space="preserve">  </v>
          </cell>
        </row>
        <row r="7700">
          <cell r="B7700" t="str">
            <v xml:space="preserve">  </v>
          </cell>
        </row>
        <row r="7701">
          <cell r="B7701" t="str">
            <v xml:space="preserve">  </v>
          </cell>
        </row>
        <row r="7702">
          <cell r="B7702" t="str">
            <v xml:space="preserve">  </v>
          </cell>
        </row>
        <row r="7703">
          <cell r="B7703" t="str">
            <v xml:space="preserve">  </v>
          </cell>
        </row>
        <row r="7704">
          <cell r="B7704" t="str">
            <v xml:space="preserve">  </v>
          </cell>
        </row>
        <row r="7705">
          <cell r="B7705" t="str">
            <v xml:space="preserve">  </v>
          </cell>
        </row>
        <row r="7706">
          <cell r="B7706" t="str">
            <v xml:space="preserve">  </v>
          </cell>
        </row>
        <row r="7707">
          <cell r="B7707" t="str">
            <v xml:space="preserve">  </v>
          </cell>
        </row>
        <row r="7708">
          <cell r="B7708" t="str">
            <v xml:space="preserve">  </v>
          </cell>
        </row>
        <row r="7709">
          <cell r="B7709" t="str">
            <v xml:space="preserve">  </v>
          </cell>
        </row>
        <row r="7710">
          <cell r="B7710" t="str">
            <v xml:space="preserve">  </v>
          </cell>
        </row>
        <row r="7711">
          <cell r="B7711" t="str">
            <v xml:space="preserve">  </v>
          </cell>
        </row>
        <row r="7712">
          <cell r="B7712" t="str">
            <v xml:space="preserve">  </v>
          </cell>
        </row>
        <row r="7713">
          <cell r="B7713" t="str">
            <v xml:space="preserve">  </v>
          </cell>
        </row>
        <row r="7714">
          <cell r="B7714" t="str">
            <v xml:space="preserve">  </v>
          </cell>
        </row>
        <row r="7715">
          <cell r="B7715" t="str">
            <v xml:space="preserve">  </v>
          </cell>
        </row>
        <row r="7716">
          <cell r="B7716" t="str">
            <v xml:space="preserve">  </v>
          </cell>
        </row>
        <row r="7717">
          <cell r="B7717" t="str">
            <v xml:space="preserve">  </v>
          </cell>
        </row>
        <row r="7718">
          <cell r="B7718" t="str">
            <v xml:space="preserve">  </v>
          </cell>
        </row>
        <row r="7719">
          <cell r="B7719" t="str">
            <v xml:space="preserve">  </v>
          </cell>
        </row>
        <row r="7720">
          <cell r="B7720" t="str">
            <v xml:space="preserve">  </v>
          </cell>
        </row>
        <row r="7721">
          <cell r="B7721" t="str">
            <v xml:space="preserve">  </v>
          </cell>
        </row>
        <row r="7722">
          <cell r="B7722" t="str">
            <v xml:space="preserve">  </v>
          </cell>
        </row>
        <row r="7723">
          <cell r="B7723" t="str">
            <v xml:space="preserve">  </v>
          </cell>
        </row>
        <row r="7724">
          <cell r="B7724" t="str">
            <v xml:space="preserve">  </v>
          </cell>
        </row>
        <row r="7725">
          <cell r="B7725" t="str">
            <v xml:space="preserve">  </v>
          </cell>
        </row>
        <row r="7726">
          <cell r="B7726" t="str">
            <v xml:space="preserve">  </v>
          </cell>
        </row>
        <row r="7727">
          <cell r="B7727" t="str">
            <v xml:space="preserve">  </v>
          </cell>
        </row>
        <row r="7728">
          <cell r="B7728" t="str">
            <v xml:space="preserve">  </v>
          </cell>
        </row>
        <row r="7729">
          <cell r="B7729" t="str">
            <v xml:space="preserve">  </v>
          </cell>
        </row>
        <row r="7730">
          <cell r="B7730" t="str">
            <v xml:space="preserve">  </v>
          </cell>
        </row>
        <row r="7731">
          <cell r="B7731" t="str">
            <v xml:space="preserve">  </v>
          </cell>
        </row>
        <row r="7732">
          <cell r="B7732" t="str">
            <v xml:space="preserve">  </v>
          </cell>
        </row>
        <row r="7733">
          <cell r="B7733" t="str">
            <v xml:space="preserve">  </v>
          </cell>
        </row>
        <row r="7734">
          <cell r="B7734" t="str">
            <v xml:space="preserve">  </v>
          </cell>
        </row>
        <row r="7735">
          <cell r="B7735" t="str">
            <v xml:space="preserve">  </v>
          </cell>
        </row>
        <row r="7736">
          <cell r="B7736" t="str">
            <v xml:space="preserve">  </v>
          </cell>
        </row>
        <row r="7737">
          <cell r="B7737" t="str">
            <v xml:space="preserve">  </v>
          </cell>
        </row>
        <row r="7738">
          <cell r="B7738" t="str">
            <v xml:space="preserve">  </v>
          </cell>
        </row>
        <row r="7739">
          <cell r="B7739" t="str">
            <v xml:space="preserve">  </v>
          </cell>
        </row>
        <row r="7740">
          <cell r="B7740" t="str">
            <v xml:space="preserve">  </v>
          </cell>
        </row>
        <row r="7741">
          <cell r="B7741" t="str">
            <v xml:space="preserve">  </v>
          </cell>
        </row>
        <row r="7742">
          <cell r="B7742" t="str">
            <v xml:space="preserve">  </v>
          </cell>
        </row>
        <row r="7743">
          <cell r="B7743" t="str">
            <v xml:space="preserve">  </v>
          </cell>
        </row>
        <row r="7744">
          <cell r="B7744" t="str">
            <v xml:space="preserve">  </v>
          </cell>
        </row>
        <row r="7745">
          <cell r="B7745" t="str">
            <v xml:space="preserve">  </v>
          </cell>
        </row>
        <row r="7746">
          <cell r="B7746" t="str">
            <v xml:space="preserve">  </v>
          </cell>
        </row>
        <row r="7747">
          <cell r="B7747" t="str">
            <v xml:space="preserve">  </v>
          </cell>
        </row>
        <row r="7748">
          <cell r="B7748" t="str">
            <v xml:space="preserve">  </v>
          </cell>
        </row>
        <row r="7749">
          <cell r="B7749" t="str">
            <v xml:space="preserve">  </v>
          </cell>
        </row>
        <row r="7750">
          <cell r="B7750" t="str">
            <v xml:space="preserve">  </v>
          </cell>
        </row>
        <row r="7751">
          <cell r="B7751" t="str">
            <v xml:space="preserve">  </v>
          </cell>
        </row>
        <row r="7752">
          <cell r="B7752" t="str">
            <v xml:space="preserve">  </v>
          </cell>
        </row>
        <row r="7753">
          <cell r="B7753" t="str">
            <v xml:space="preserve">  </v>
          </cell>
        </row>
        <row r="7754">
          <cell r="B7754" t="str">
            <v xml:space="preserve">  </v>
          </cell>
        </row>
        <row r="7755">
          <cell r="B7755" t="str">
            <v xml:space="preserve">  </v>
          </cell>
        </row>
        <row r="7756">
          <cell r="B7756" t="str">
            <v xml:space="preserve">  </v>
          </cell>
        </row>
        <row r="7757">
          <cell r="B7757" t="str">
            <v xml:space="preserve">  </v>
          </cell>
        </row>
        <row r="7758">
          <cell r="B7758" t="str">
            <v xml:space="preserve">  </v>
          </cell>
        </row>
        <row r="7759">
          <cell r="B7759" t="str">
            <v xml:space="preserve">  </v>
          </cell>
        </row>
        <row r="7760">
          <cell r="B7760" t="str">
            <v xml:space="preserve">  </v>
          </cell>
        </row>
        <row r="7761">
          <cell r="B7761" t="str">
            <v xml:space="preserve">  </v>
          </cell>
        </row>
        <row r="7762">
          <cell r="B7762" t="str">
            <v xml:space="preserve">  </v>
          </cell>
        </row>
        <row r="7763">
          <cell r="B7763" t="str">
            <v xml:space="preserve">  </v>
          </cell>
        </row>
        <row r="7764">
          <cell r="B7764" t="str">
            <v xml:space="preserve">  </v>
          </cell>
        </row>
        <row r="7765">
          <cell r="B7765" t="str">
            <v xml:space="preserve">  </v>
          </cell>
        </row>
        <row r="7766">
          <cell r="B7766" t="str">
            <v xml:space="preserve">  </v>
          </cell>
        </row>
        <row r="7767">
          <cell r="B7767" t="str">
            <v xml:space="preserve">  </v>
          </cell>
        </row>
        <row r="7768">
          <cell r="B7768" t="str">
            <v xml:space="preserve">  </v>
          </cell>
        </row>
        <row r="7769">
          <cell r="B7769" t="str">
            <v xml:space="preserve">  </v>
          </cell>
        </row>
        <row r="7770">
          <cell r="B7770" t="str">
            <v xml:space="preserve">  </v>
          </cell>
        </row>
        <row r="7771">
          <cell r="B7771" t="str">
            <v xml:space="preserve">  </v>
          </cell>
        </row>
        <row r="7772">
          <cell r="B7772" t="str">
            <v xml:space="preserve">  </v>
          </cell>
        </row>
        <row r="7773">
          <cell r="B7773" t="str">
            <v xml:space="preserve">  </v>
          </cell>
        </row>
        <row r="7774">
          <cell r="B7774" t="str">
            <v xml:space="preserve">  </v>
          </cell>
        </row>
        <row r="7775">
          <cell r="B7775" t="str">
            <v xml:space="preserve">  </v>
          </cell>
        </row>
        <row r="7776">
          <cell r="B7776" t="str">
            <v xml:space="preserve">  </v>
          </cell>
        </row>
        <row r="7777">
          <cell r="B7777" t="str">
            <v xml:space="preserve">  </v>
          </cell>
        </row>
        <row r="7778">
          <cell r="B7778" t="str">
            <v xml:space="preserve">  </v>
          </cell>
        </row>
        <row r="7779">
          <cell r="B7779" t="str">
            <v xml:space="preserve">  </v>
          </cell>
        </row>
        <row r="7780">
          <cell r="B7780" t="str">
            <v xml:space="preserve">  </v>
          </cell>
        </row>
        <row r="7781">
          <cell r="B7781" t="str">
            <v xml:space="preserve">  </v>
          </cell>
        </row>
        <row r="7782">
          <cell r="B7782" t="str">
            <v xml:space="preserve">  </v>
          </cell>
        </row>
        <row r="7783">
          <cell r="B7783" t="str">
            <v xml:space="preserve">  </v>
          </cell>
        </row>
        <row r="7784">
          <cell r="B7784" t="str">
            <v xml:space="preserve">  </v>
          </cell>
        </row>
        <row r="7785">
          <cell r="B7785" t="str">
            <v xml:space="preserve">  </v>
          </cell>
        </row>
        <row r="7786">
          <cell r="B7786" t="str">
            <v xml:space="preserve">  </v>
          </cell>
        </row>
        <row r="7787">
          <cell r="B7787" t="str">
            <v xml:space="preserve">  </v>
          </cell>
        </row>
        <row r="7788">
          <cell r="B7788" t="str">
            <v xml:space="preserve">  </v>
          </cell>
        </row>
        <row r="7789">
          <cell r="B7789" t="str">
            <v xml:space="preserve">  </v>
          </cell>
        </row>
        <row r="7790">
          <cell r="B7790" t="str">
            <v xml:space="preserve">  </v>
          </cell>
        </row>
        <row r="7791">
          <cell r="B7791" t="str">
            <v xml:space="preserve">  </v>
          </cell>
        </row>
        <row r="7792">
          <cell r="B7792" t="str">
            <v xml:space="preserve">  </v>
          </cell>
        </row>
        <row r="7793">
          <cell r="B7793" t="str">
            <v xml:space="preserve">  </v>
          </cell>
        </row>
        <row r="7794">
          <cell r="B7794" t="str">
            <v xml:space="preserve">  </v>
          </cell>
        </row>
        <row r="7795">
          <cell r="B7795" t="str">
            <v xml:space="preserve">  </v>
          </cell>
        </row>
        <row r="7796">
          <cell r="B7796" t="str">
            <v xml:space="preserve">  </v>
          </cell>
        </row>
        <row r="7797">
          <cell r="B7797" t="str">
            <v xml:space="preserve">  </v>
          </cell>
        </row>
        <row r="7798">
          <cell r="B7798" t="str">
            <v xml:space="preserve">  </v>
          </cell>
        </row>
        <row r="7799">
          <cell r="B7799" t="str">
            <v xml:space="preserve">  </v>
          </cell>
        </row>
        <row r="7800">
          <cell r="B7800" t="str">
            <v xml:space="preserve">  </v>
          </cell>
        </row>
        <row r="7801">
          <cell r="B7801" t="str">
            <v xml:space="preserve">  </v>
          </cell>
        </row>
        <row r="7802">
          <cell r="B7802" t="str">
            <v xml:space="preserve">  </v>
          </cell>
        </row>
        <row r="7803">
          <cell r="B7803" t="str">
            <v xml:space="preserve">  </v>
          </cell>
        </row>
        <row r="7804">
          <cell r="B7804" t="str">
            <v xml:space="preserve">  </v>
          </cell>
        </row>
        <row r="7805">
          <cell r="B7805" t="str">
            <v xml:space="preserve">  </v>
          </cell>
        </row>
        <row r="7806">
          <cell r="B7806" t="str">
            <v xml:space="preserve">  </v>
          </cell>
        </row>
        <row r="7807">
          <cell r="B7807" t="str">
            <v xml:space="preserve">  </v>
          </cell>
        </row>
        <row r="7808">
          <cell r="B7808" t="str">
            <v xml:space="preserve">  </v>
          </cell>
        </row>
        <row r="7809">
          <cell r="B7809" t="str">
            <v xml:space="preserve">  </v>
          </cell>
        </row>
        <row r="7810">
          <cell r="B7810" t="str">
            <v xml:space="preserve">  </v>
          </cell>
        </row>
        <row r="7811">
          <cell r="B7811" t="str">
            <v xml:space="preserve">  </v>
          </cell>
        </row>
        <row r="7812">
          <cell r="B7812" t="str">
            <v xml:space="preserve">  </v>
          </cell>
        </row>
        <row r="7813">
          <cell r="B7813" t="str">
            <v xml:space="preserve">  </v>
          </cell>
        </row>
        <row r="7814">
          <cell r="B7814" t="str">
            <v xml:space="preserve">  </v>
          </cell>
        </row>
        <row r="7815">
          <cell r="B7815" t="str">
            <v xml:space="preserve">  </v>
          </cell>
        </row>
        <row r="7816">
          <cell r="B7816" t="str">
            <v xml:space="preserve">  </v>
          </cell>
        </row>
        <row r="7817">
          <cell r="B7817" t="str">
            <v xml:space="preserve">  </v>
          </cell>
        </row>
        <row r="7818">
          <cell r="B7818" t="str">
            <v xml:space="preserve">  </v>
          </cell>
        </row>
        <row r="7819">
          <cell r="B7819" t="str">
            <v xml:space="preserve">  </v>
          </cell>
        </row>
        <row r="7820">
          <cell r="B7820" t="str">
            <v xml:space="preserve">  </v>
          </cell>
        </row>
        <row r="7821">
          <cell r="B7821" t="str">
            <v xml:space="preserve">  </v>
          </cell>
        </row>
        <row r="7822">
          <cell r="B7822" t="str">
            <v xml:space="preserve">  </v>
          </cell>
        </row>
        <row r="7823">
          <cell r="B7823" t="str">
            <v xml:space="preserve">  </v>
          </cell>
        </row>
        <row r="7824">
          <cell r="B7824" t="str">
            <v xml:space="preserve">  </v>
          </cell>
        </row>
        <row r="7825">
          <cell r="B7825" t="str">
            <v xml:space="preserve">  </v>
          </cell>
        </row>
        <row r="7826">
          <cell r="B7826" t="str">
            <v xml:space="preserve">  </v>
          </cell>
        </row>
        <row r="7827">
          <cell r="B7827" t="str">
            <v xml:space="preserve">  </v>
          </cell>
        </row>
        <row r="7828">
          <cell r="B7828" t="str">
            <v xml:space="preserve">  </v>
          </cell>
        </row>
        <row r="7829">
          <cell r="B7829" t="str">
            <v xml:space="preserve">  </v>
          </cell>
        </row>
        <row r="7830">
          <cell r="B7830" t="str">
            <v xml:space="preserve">  </v>
          </cell>
        </row>
        <row r="7831">
          <cell r="B7831" t="str">
            <v xml:space="preserve">  </v>
          </cell>
        </row>
        <row r="7832">
          <cell r="B7832" t="str">
            <v xml:space="preserve">  </v>
          </cell>
        </row>
        <row r="7833">
          <cell r="B7833" t="str">
            <v xml:space="preserve">  </v>
          </cell>
        </row>
        <row r="7834">
          <cell r="B7834" t="str">
            <v xml:space="preserve">  </v>
          </cell>
        </row>
        <row r="7835">
          <cell r="B7835" t="str">
            <v xml:space="preserve">  </v>
          </cell>
        </row>
        <row r="7836">
          <cell r="B7836" t="str">
            <v xml:space="preserve">  </v>
          </cell>
        </row>
        <row r="7837">
          <cell r="B7837" t="str">
            <v xml:space="preserve">  </v>
          </cell>
        </row>
        <row r="7838">
          <cell r="B7838" t="str">
            <v xml:space="preserve">  </v>
          </cell>
        </row>
        <row r="7839">
          <cell r="B7839" t="str">
            <v xml:space="preserve">  </v>
          </cell>
        </row>
        <row r="7840">
          <cell r="B7840" t="str">
            <v xml:space="preserve">  </v>
          </cell>
        </row>
        <row r="7841">
          <cell r="B7841" t="str">
            <v xml:space="preserve">  </v>
          </cell>
        </row>
        <row r="7842">
          <cell r="B7842" t="str">
            <v xml:space="preserve">  </v>
          </cell>
        </row>
        <row r="7843">
          <cell r="B7843" t="str">
            <v xml:space="preserve">  </v>
          </cell>
        </row>
        <row r="7844">
          <cell r="B7844" t="str">
            <v xml:space="preserve">  </v>
          </cell>
        </row>
        <row r="7845">
          <cell r="B7845" t="str">
            <v xml:space="preserve">  </v>
          </cell>
        </row>
        <row r="7846">
          <cell r="B7846" t="str">
            <v xml:space="preserve">  </v>
          </cell>
        </row>
        <row r="7847">
          <cell r="B7847" t="str">
            <v xml:space="preserve">  </v>
          </cell>
        </row>
        <row r="7848">
          <cell r="B7848" t="str">
            <v xml:space="preserve">  </v>
          </cell>
        </row>
        <row r="7849">
          <cell r="B7849" t="str">
            <v xml:space="preserve">  </v>
          </cell>
        </row>
        <row r="7850">
          <cell r="B7850" t="str">
            <v xml:space="preserve">  </v>
          </cell>
        </row>
        <row r="7851">
          <cell r="B7851" t="str">
            <v xml:space="preserve">  </v>
          </cell>
        </row>
        <row r="7852">
          <cell r="B7852" t="str">
            <v xml:space="preserve">  </v>
          </cell>
        </row>
        <row r="7853">
          <cell r="B7853" t="str">
            <v xml:space="preserve">  </v>
          </cell>
        </row>
        <row r="7854">
          <cell r="B7854" t="str">
            <v xml:space="preserve">  </v>
          </cell>
        </row>
        <row r="7855">
          <cell r="B7855" t="str">
            <v xml:space="preserve">  </v>
          </cell>
        </row>
        <row r="7856">
          <cell r="B7856" t="str">
            <v xml:space="preserve">  </v>
          </cell>
        </row>
        <row r="7857">
          <cell r="B7857" t="str">
            <v xml:space="preserve">  </v>
          </cell>
        </row>
        <row r="7858">
          <cell r="B7858" t="str">
            <v xml:space="preserve">  </v>
          </cell>
        </row>
        <row r="7859">
          <cell r="B7859" t="str">
            <v xml:space="preserve">  </v>
          </cell>
        </row>
        <row r="7860">
          <cell r="B7860" t="str">
            <v xml:space="preserve">  </v>
          </cell>
        </row>
        <row r="7861">
          <cell r="B7861" t="str">
            <v xml:space="preserve">  </v>
          </cell>
        </row>
        <row r="7862">
          <cell r="B7862" t="str">
            <v xml:space="preserve">  </v>
          </cell>
        </row>
        <row r="7863">
          <cell r="B7863" t="str">
            <v xml:space="preserve">  </v>
          </cell>
        </row>
        <row r="7864">
          <cell r="B7864" t="str">
            <v xml:space="preserve">  </v>
          </cell>
        </row>
        <row r="7865">
          <cell r="B7865" t="str">
            <v xml:space="preserve">  </v>
          </cell>
        </row>
        <row r="7866">
          <cell r="B7866" t="str">
            <v xml:space="preserve">  </v>
          </cell>
        </row>
        <row r="7867">
          <cell r="B7867" t="str">
            <v xml:space="preserve">  </v>
          </cell>
        </row>
        <row r="7868">
          <cell r="B7868" t="str">
            <v xml:space="preserve">  </v>
          </cell>
        </row>
        <row r="7869">
          <cell r="B7869" t="str">
            <v xml:space="preserve">  </v>
          </cell>
        </row>
        <row r="7870">
          <cell r="B7870" t="str">
            <v xml:space="preserve">  </v>
          </cell>
        </row>
        <row r="7871">
          <cell r="B7871" t="str">
            <v xml:space="preserve">  </v>
          </cell>
        </row>
        <row r="7872">
          <cell r="B7872" t="str">
            <v xml:space="preserve">  </v>
          </cell>
        </row>
        <row r="7873">
          <cell r="B7873" t="str">
            <v xml:space="preserve">  </v>
          </cell>
        </row>
        <row r="7874">
          <cell r="B7874" t="str">
            <v xml:space="preserve">  </v>
          </cell>
        </row>
        <row r="7875">
          <cell r="B7875" t="str">
            <v xml:space="preserve">  </v>
          </cell>
        </row>
        <row r="7876">
          <cell r="B7876" t="str">
            <v xml:space="preserve">  </v>
          </cell>
        </row>
        <row r="7877">
          <cell r="B7877" t="str">
            <v xml:space="preserve">  </v>
          </cell>
        </row>
        <row r="7878">
          <cell r="B7878" t="str">
            <v xml:space="preserve">  </v>
          </cell>
        </row>
        <row r="7879">
          <cell r="B7879" t="str">
            <v xml:space="preserve">  </v>
          </cell>
        </row>
        <row r="7880">
          <cell r="B7880" t="str">
            <v xml:space="preserve">  </v>
          </cell>
        </row>
        <row r="7881">
          <cell r="B7881" t="str">
            <v xml:space="preserve">  </v>
          </cell>
        </row>
        <row r="7882">
          <cell r="B7882" t="str">
            <v xml:space="preserve">  </v>
          </cell>
        </row>
        <row r="7883">
          <cell r="B7883" t="str">
            <v xml:space="preserve">  </v>
          </cell>
        </row>
        <row r="7884">
          <cell r="B7884" t="str">
            <v xml:space="preserve">  </v>
          </cell>
        </row>
        <row r="7885">
          <cell r="B7885" t="str">
            <v xml:space="preserve">  </v>
          </cell>
        </row>
        <row r="7886">
          <cell r="B7886" t="str">
            <v xml:space="preserve">  </v>
          </cell>
        </row>
        <row r="7887">
          <cell r="B7887" t="str">
            <v xml:space="preserve">  </v>
          </cell>
        </row>
        <row r="7888">
          <cell r="B7888" t="str">
            <v xml:space="preserve">  </v>
          </cell>
        </row>
        <row r="7889">
          <cell r="B7889" t="str">
            <v xml:space="preserve">  </v>
          </cell>
        </row>
        <row r="7890">
          <cell r="B7890" t="str">
            <v xml:space="preserve">  </v>
          </cell>
        </row>
        <row r="7891">
          <cell r="B7891" t="str">
            <v xml:space="preserve">  </v>
          </cell>
        </row>
        <row r="7892">
          <cell r="B7892" t="str">
            <v xml:space="preserve">  </v>
          </cell>
        </row>
        <row r="7893">
          <cell r="B7893" t="str">
            <v xml:space="preserve">  </v>
          </cell>
        </row>
        <row r="7894">
          <cell r="B7894" t="str">
            <v xml:space="preserve">  </v>
          </cell>
        </row>
        <row r="7895">
          <cell r="B7895" t="str">
            <v xml:space="preserve">  </v>
          </cell>
        </row>
        <row r="7896">
          <cell r="B7896" t="str">
            <v xml:space="preserve">  </v>
          </cell>
        </row>
        <row r="7897">
          <cell r="B7897" t="str">
            <v xml:space="preserve">  </v>
          </cell>
        </row>
        <row r="7898">
          <cell r="B7898" t="str">
            <v xml:space="preserve">  </v>
          </cell>
        </row>
        <row r="7899">
          <cell r="B7899" t="str">
            <v xml:space="preserve">  </v>
          </cell>
        </row>
        <row r="7900">
          <cell r="B7900" t="str">
            <v xml:space="preserve">  </v>
          </cell>
        </row>
        <row r="7901">
          <cell r="B7901" t="str">
            <v xml:space="preserve">  </v>
          </cell>
        </row>
        <row r="7902">
          <cell r="B7902" t="str">
            <v xml:space="preserve">  </v>
          </cell>
        </row>
        <row r="7903">
          <cell r="B7903" t="str">
            <v xml:space="preserve">  </v>
          </cell>
        </row>
        <row r="7904">
          <cell r="B7904" t="str">
            <v xml:space="preserve">  </v>
          </cell>
        </row>
        <row r="7905">
          <cell r="B7905" t="str">
            <v xml:space="preserve">  </v>
          </cell>
        </row>
        <row r="7906">
          <cell r="B7906" t="str">
            <v xml:space="preserve">  </v>
          </cell>
        </row>
        <row r="7907">
          <cell r="B7907" t="str">
            <v xml:space="preserve">  </v>
          </cell>
        </row>
        <row r="7908">
          <cell r="B7908" t="str">
            <v xml:space="preserve">  </v>
          </cell>
        </row>
        <row r="7909">
          <cell r="B7909" t="str">
            <v xml:space="preserve">  </v>
          </cell>
        </row>
        <row r="7910">
          <cell r="B7910" t="str">
            <v xml:space="preserve">  </v>
          </cell>
        </row>
        <row r="7911">
          <cell r="B7911" t="str">
            <v xml:space="preserve">  </v>
          </cell>
        </row>
        <row r="7912">
          <cell r="B7912" t="str">
            <v xml:space="preserve">  </v>
          </cell>
        </row>
        <row r="7913">
          <cell r="B7913" t="str">
            <v xml:space="preserve">  </v>
          </cell>
        </row>
        <row r="7914">
          <cell r="B7914" t="str">
            <v xml:space="preserve">  </v>
          </cell>
        </row>
        <row r="7915">
          <cell r="B7915" t="str">
            <v xml:space="preserve">  </v>
          </cell>
        </row>
        <row r="7916">
          <cell r="B7916" t="str">
            <v xml:space="preserve">  </v>
          </cell>
        </row>
        <row r="7917">
          <cell r="B7917" t="str">
            <v xml:space="preserve">  </v>
          </cell>
        </row>
        <row r="7918">
          <cell r="B7918" t="str">
            <v xml:space="preserve">  </v>
          </cell>
        </row>
        <row r="7919">
          <cell r="B7919" t="str">
            <v xml:space="preserve">  </v>
          </cell>
        </row>
        <row r="7920">
          <cell r="B7920" t="str">
            <v xml:space="preserve">  </v>
          </cell>
        </row>
        <row r="7921">
          <cell r="B7921" t="str">
            <v xml:space="preserve">  </v>
          </cell>
        </row>
        <row r="7922">
          <cell r="B7922" t="str">
            <v xml:space="preserve">  </v>
          </cell>
        </row>
        <row r="7923">
          <cell r="B7923" t="str">
            <v xml:space="preserve">  </v>
          </cell>
        </row>
        <row r="7924">
          <cell r="B7924" t="str">
            <v xml:space="preserve">  </v>
          </cell>
        </row>
        <row r="7925">
          <cell r="B7925" t="str">
            <v xml:space="preserve">  </v>
          </cell>
        </row>
        <row r="7926">
          <cell r="B7926" t="str">
            <v xml:space="preserve">  </v>
          </cell>
        </row>
        <row r="7927">
          <cell r="B7927" t="str">
            <v xml:space="preserve">  </v>
          </cell>
        </row>
        <row r="7928">
          <cell r="B7928" t="str">
            <v xml:space="preserve">  </v>
          </cell>
        </row>
        <row r="7929">
          <cell r="B7929" t="str">
            <v xml:space="preserve">  </v>
          </cell>
        </row>
        <row r="7930">
          <cell r="B7930" t="str">
            <v xml:space="preserve">  </v>
          </cell>
        </row>
        <row r="7931">
          <cell r="B7931" t="str">
            <v xml:space="preserve">  </v>
          </cell>
        </row>
        <row r="7932">
          <cell r="B7932" t="str">
            <v xml:space="preserve">  </v>
          </cell>
        </row>
        <row r="7933">
          <cell r="B7933" t="str">
            <v xml:space="preserve">  </v>
          </cell>
        </row>
        <row r="7934">
          <cell r="B7934" t="str">
            <v xml:space="preserve">  </v>
          </cell>
        </row>
        <row r="7935">
          <cell r="B7935" t="str">
            <v xml:space="preserve">  </v>
          </cell>
        </row>
        <row r="7936">
          <cell r="B7936" t="str">
            <v xml:space="preserve">  </v>
          </cell>
        </row>
        <row r="7937">
          <cell r="B7937" t="str">
            <v xml:space="preserve">  </v>
          </cell>
        </row>
        <row r="7938">
          <cell r="B7938" t="str">
            <v xml:space="preserve">  </v>
          </cell>
        </row>
        <row r="7939">
          <cell r="B7939" t="str">
            <v xml:space="preserve">  </v>
          </cell>
        </row>
        <row r="7940">
          <cell r="B7940" t="str">
            <v xml:space="preserve">  </v>
          </cell>
        </row>
        <row r="7941">
          <cell r="B7941" t="str">
            <v xml:space="preserve">  </v>
          </cell>
        </row>
        <row r="7942">
          <cell r="B7942" t="str">
            <v xml:space="preserve">  </v>
          </cell>
        </row>
        <row r="7943">
          <cell r="B7943" t="str">
            <v xml:space="preserve">  </v>
          </cell>
        </row>
        <row r="7944">
          <cell r="B7944" t="str">
            <v xml:space="preserve">  </v>
          </cell>
        </row>
        <row r="7945">
          <cell r="B7945" t="str">
            <v xml:space="preserve">  </v>
          </cell>
        </row>
        <row r="7946">
          <cell r="B7946" t="str">
            <v xml:space="preserve">  </v>
          </cell>
        </row>
        <row r="7947">
          <cell r="B7947" t="str">
            <v xml:space="preserve">  </v>
          </cell>
        </row>
        <row r="7948">
          <cell r="B7948" t="str">
            <v xml:space="preserve">  </v>
          </cell>
        </row>
        <row r="7949">
          <cell r="B7949" t="str">
            <v xml:space="preserve">  </v>
          </cell>
        </row>
        <row r="7950">
          <cell r="B7950" t="str">
            <v xml:space="preserve">  </v>
          </cell>
        </row>
        <row r="7951">
          <cell r="B7951" t="str">
            <v xml:space="preserve">  </v>
          </cell>
        </row>
        <row r="7952">
          <cell r="B7952" t="str">
            <v xml:space="preserve">  </v>
          </cell>
        </row>
        <row r="7953">
          <cell r="B7953" t="str">
            <v xml:space="preserve">  </v>
          </cell>
        </row>
        <row r="7954">
          <cell r="B7954" t="str">
            <v xml:space="preserve">  </v>
          </cell>
        </row>
        <row r="7955">
          <cell r="B7955" t="str">
            <v xml:space="preserve">  </v>
          </cell>
        </row>
        <row r="7956">
          <cell r="B7956" t="str">
            <v xml:space="preserve">  </v>
          </cell>
        </row>
        <row r="7957">
          <cell r="B7957" t="str">
            <v xml:space="preserve">  </v>
          </cell>
        </row>
        <row r="7958">
          <cell r="B7958" t="str">
            <v xml:space="preserve">  </v>
          </cell>
        </row>
        <row r="7959">
          <cell r="B7959" t="str">
            <v xml:space="preserve">  </v>
          </cell>
        </row>
        <row r="7960">
          <cell r="B7960" t="str">
            <v xml:space="preserve">  </v>
          </cell>
        </row>
        <row r="7961">
          <cell r="B7961" t="str">
            <v xml:space="preserve">  </v>
          </cell>
        </row>
        <row r="7962">
          <cell r="B7962" t="str">
            <v xml:space="preserve">  </v>
          </cell>
        </row>
        <row r="7963">
          <cell r="B7963" t="str">
            <v xml:space="preserve">  </v>
          </cell>
        </row>
        <row r="7964">
          <cell r="B7964" t="str">
            <v xml:space="preserve">  </v>
          </cell>
        </row>
        <row r="7965">
          <cell r="B7965" t="str">
            <v xml:space="preserve">  </v>
          </cell>
        </row>
        <row r="7966">
          <cell r="B7966" t="str">
            <v xml:space="preserve">  </v>
          </cell>
        </row>
        <row r="7967">
          <cell r="B7967" t="str">
            <v xml:space="preserve">  </v>
          </cell>
        </row>
        <row r="7968">
          <cell r="B7968" t="str">
            <v xml:space="preserve">  </v>
          </cell>
        </row>
        <row r="7969">
          <cell r="B7969" t="str">
            <v xml:space="preserve">  </v>
          </cell>
        </row>
        <row r="7970">
          <cell r="B7970" t="str">
            <v xml:space="preserve">  </v>
          </cell>
        </row>
        <row r="7971">
          <cell r="B7971" t="str">
            <v xml:space="preserve">  </v>
          </cell>
        </row>
        <row r="7972">
          <cell r="B7972" t="str">
            <v xml:space="preserve">  </v>
          </cell>
        </row>
        <row r="7973">
          <cell r="B7973" t="str">
            <v xml:space="preserve">  </v>
          </cell>
        </row>
        <row r="7974">
          <cell r="B7974" t="str">
            <v xml:space="preserve">  </v>
          </cell>
        </row>
        <row r="7975">
          <cell r="B7975" t="str">
            <v xml:space="preserve">  </v>
          </cell>
        </row>
        <row r="7976">
          <cell r="B7976" t="str">
            <v xml:space="preserve">  </v>
          </cell>
        </row>
        <row r="7977">
          <cell r="B7977" t="str">
            <v xml:space="preserve">  </v>
          </cell>
        </row>
        <row r="7978">
          <cell r="B7978" t="str">
            <v xml:space="preserve">  </v>
          </cell>
        </row>
        <row r="7979">
          <cell r="B7979" t="str">
            <v xml:space="preserve">  </v>
          </cell>
        </row>
        <row r="7980">
          <cell r="B7980" t="str">
            <v xml:space="preserve">  </v>
          </cell>
        </row>
        <row r="7981">
          <cell r="B7981" t="str">
            <v xml:space="preserve">  </v>
          </cell>
        </row>
        <row r="7982">
          <cell r="B7982" t="str">
            <v xml:space="preserve">  </v>
          </cell>
        </row>
        <row r="7983">
          <cell r="B7983" t="str">
            <v xml:space="preserve">  </v>
          </cell>
        </row>
        <row r="7984">
          <cell r="B7984" t="str">
            <v xml:space="preserve">  </v>
          </cell>
        </row>
        <row r="7985">
          <cell r="B7985" t="str">
            <v xml:space="preserve">  </v>
          </cell>
        </row>
        <row r="7986">
          <cell r="B7986" t="str">
            <v xml:space="preserve">  </v>
          </cell>
        </row>
        <row r="7987">
          <cell r="B7987" t="str">
            <v xml:space="preserve">  </v>
          </cell>
        </row>
        <row r="7988">
          <cell r="B7988" t="str">
            <v xml:space="preserve">  </v>
          </cell>
        </row>
        <row r="7989">
          <cell r="B7989" t="str">
            <v xml:space="preserve">  </v>
          </cell>
        </row>
        <row r="7990">
          <cell r="B7990" t="str">
            <v xml:space="preserve">  </v>
          </cell>
        </row>
        <row r="7991">
          <cell r="B7991" t="str">
            <v xml:space="preserve">  </v>
          </cell>
        </row>
        <row r="7992">
          <cell r="B7992" t="str">
            <v xml:space="preserve">  </v>
          </cell>
        </row>
        <row r="7993">
          <cell r="B7993" t="str">
            <v xml:space="preserve">  </v>
          </cell>
        </row>
        <row r="7994">
          <cell r="B7994" t="str">
            <v xml:space="preserve">  </v>
          </cell>
        </row>
        <row r="7995">
          <cell r="B7995" t="str">
            <v xml:space="preserve">  </v>
          </cell>
        </row>
        <row r="7996">
          <cell r="B7996" t="str">
            <v xml:space="preserve">  </v>
          </cell>
        </row>
        <row r="7997">
          <cell r="B7997" t="str">
            <v xml:space="preserve">  </v>
          </cell>
        </row>
        <row r="7998">
          <cell r="B7998" t="str">
            <v xml:space="preserve">  </v>
          </cell>
        </row>
        <row r="7999">
          <cell r="B7999" t="str">
            <v xml:space="preserve">  </v>
          </cell>
        </row>
        <row r="8000">
          <cell r="B8000" t="str">
            <v xml:space="preserve">  </v>
          </cell>
        </row>
        <row r="8001">
          <cell r="B8001" t="str">
            <v xml:space="preserve">  </v>
          </cell>
        </row>
        <row r="8002">
          <cell r="B8002" t="str">
            <v xml:space="preserve">  </v>
          </cell>
        </row>
        <row r="8003">
          <cell r="B8003" t="str">
            <v xml:space="preserve">  </v>
          </cell>
        </row>
        <row r="8004">
          <cell r="B8004" t="str">
            <v xml:space="preserve">  </v>
          </cell>
        </row>
        <row r="8005">
          <cell r="B8005" t="str">
            <v xml:space="preserve">  </v>
          </cell>
        </row>
        <row r="8006">
          <cell r="B8006" t="str">
            <v xml:space="preserve">  </v>
          </cell>
        </row>
        <row r="8007">
          <cell r="B8007" t="str">
            <v xml:space="preserve">  </v>
          </cell>
        </row>
        <row r="8008">
          <cell r="B8008" t="str">
            <v xml:space="preserve">  </v>
          </cell>
        </row>
        <row r="8009">
          <cell r="B8009" t="str">
            <v xml:space="preserve">  </v>
          </cell>
        </row>
        <row r="8010">
          <cell r="B8010" t="str">
            <v xml:space="preserve">  </v>
          </cell>
        </row>
        <row r="8011">
          <cell r="B8011" t="str">
            <v xml:space="preserve">  </v>
          </cell>
        </row>
        <row r="8012">
          <cell r="B8012" t="str">
            <v xml:space="preserve">  </v>
          </cell>
        </row>
        <row r="8013">
          <cell r="B8013" t="str">
            <v xml:space="preserve">  </v>
          </cell>
        </row>
        <row r="8014">
          <cell r="B8014" t="str">
            <v xml:space="preserve">  </v>
          </cell>
        </row>
        <row r="8015">
          <cell r="B8015" t="str">
            <v xml:space="preserve">  </v>
          </cell>
        </row>
        <row r="8016">
          <cell r="B8016" t="str">
            <v xml:space="preserve">  </v>
          </cell>
        </row>
        <row r="8017">
          <cell r="B8017" t="str">
            <v xml:space="preserve">  </v>
          </cell>
        </row>
        <row r="8018">
          <cell r="B8018" t="str">
            <v xml:space="preserve">  </v>
          </cell>
        </row>
        <row r="8019">
          <cell r="B8019" t="str">
            <v xml:space="preserve">  </v>
          </cell>
        </row>
        <row r="8020">
          <cell r="B8020" t="str">
            <v xml:space="preserve">  </v>
          </cell>
        </row>
        <row r="8021">
          <cell r="B8021" t="str">
            <v xml:space="preserve">  </v>
          </cell>
        </row>
        <row r="8022">
          <cell r="B8022" t="str">
            <v xml:space="preserve">  </v>
          </cell>
        </row>
        <row r="8023">
          <cell r="B8023" t="str">
            <v xml:space="preserve">  </v>
          </cell>
        </row>
        <row r="8024">
          <cell r="B8024" t="str">
            <v xml:space="preserve">  </v>
          </cell>
        </row>
        <row r="8025">
          <cell r="B8025" t="str">
            <v xml:space="preserve">  </v>
          </cell>
        </row>
        <row r="8026">
          <cell r="B8026" t="str">
            <v xml:space="preserve">  </v>
          </cell>
        </row>
        <row r="8027">
          <cell r="B8027" t="str">
            <v xml:space="preserve">  </v>
          </cell>
        </row>
        <row r="8028">
          <cell r="B8028" t="str">
            <v xml:space="preserve">  </v>
          </cell>
        </row>
        <row r="8029">
          <cell r="B8029" t="str">
            <v xml:space="preserve">  </v>
          </cell>
        </row>
        <row r="8030">
          <cell r="B8030" t="str">
            <v xml:space="preserve">  </v>
          </cell>
        </row>
        <row r="8031">
          <cell r="B8031" t="str">
            <v xml:space="preserve">  </v>
          </cell>
        </row>
        <row r="8032">
          <cell r="B8032" t="str">
            <v xml:space="preserve">  </v>
          </cell>
        </row>
        <row r="8033">
          <cell r="B8033" t="str">
            <v xml:space="preserve">  </v>
          </cell>
        </row>
        <row r="8034">
          <cell r="B8034" t="str">
            <v xml:space="preserve">  </v>
          </cell>
        </row>
        <row r="8035">
          <cell r="B8035" t="str">
            <v xml:space="preserve">  </v>
          </cell>
        </row>
        <row r="8036">
          <cell r="B8036" t="str">
            <v xml:space="preserve">  </v>
          </cell>
        </row>
        <row r="8037">
          <cell r="B8037" t="str">
            <v xml:space="preserve">  </v>
          </cell>
        </row>
        <row r="8038">
          <cell r="B8038" t="str">
            <v xml:space="preserve">  </v>
          </cell>
        </row>
        <row r="8039">
          <cell r="B8039" t="str">
            <v xml:space="preserve">  </v>
          </cell>
        </row>
        <row r="8040">
          <cell r="B8040" t="str">
            <v xml:space="preserve">  </v>
          </cell>
        </row>
        <row r="8041">
          <cell r="B8041" t="str">
            <v xml:space="preserve">  </v>
          </cell>
        </row>
        <row r="8042">
          <cell r="B8042" t="str">
            <v xml:space="preserve">  </v>
          </cell>
        </row>
        <row r="8043">
          <cell r="B8043" t="str">
            <v xml:space="preserve">  </v>
          </cell>
        </row>
        <row r="8044">
          <cell r="B8044" t="str">
            <v xml:space="preserve">  </v>
          </cell>
        </row>
        <row r="8045">
          <cell r="B8045" t="str">
            <v xml:space="preserve">  </v>
          </cell>
        </row>
        <row r="8046">
          <cell r="B8046" t="str">
            <v xml:space="preserve">  </v>
          </cell>
        </row>
        <row r="8047">
          <cell r="B8047" t="str">
            <v xml:space="preserve">  </v>
          </cell>
        </row>
        <row r="8048">
          <cell r="B8048" t="str">
            <v xml:space="preserve">  </v>
          </cell>
        </row>
        <row r="8049">
          <cell r="B8049" t="str">
            <v xml:space="preserve">  </v>
          </cell>
        </row>
        <row r="8050">
          <cell r="B8050" t="str">
            <v xml:space="preserve">  </v>
          </cell>
        </row>
        <row r="8051">
          <cell r="B8051" t="str">
            <v xml:space="preserve">  </v>
          </cell>
        </row>
        <row r="8052">
          <cell r="B8052" t="str">
            <v xml:space="preserve">  </v>
          </cell>
        </row>
        <row r="8053">
          <cell r="B8053" t="str">
            <v xml:space="preserve">  </v>
          </cell>
        </row>
        <row r="8054">
          <cell r="B8054" t="str">
            <v xml:space="preserve">  </v>
          </cell>
        </row>
        <row r="8055">
          <cell r="B8055" t="str">
            <v xml:space="preserve">  </v>
          </cell>
        </row>
        <row r="8056">
          <cell r="B8056" t="str">
            <v xml:space="preserve">  </v>
          </cell>
        </row>
        <row r="8057">
          <cell r="B8057" t="str">
            <v xml:space="preserve">  </v>
          </cell>
        </row>
        <row r="8058">
          <cell r="B8058" t="str">
            <v xml:space="preserve">  </v>
          </cell>
        </row>
        <row r="8059">
          <cell r="B8059" t="str">
            <v xml:space="preserve">  </v>
          </cell>
        </row>
        <row r="8060">
          <cell r="B8060" t="str">
            <v xml:space="preserve">  </v>
          </cell>
        </row>
        <row r="8061">
          <cell r="B8061" t="str">
            <v xml:space="preserve">  </v>
          </cell>
        </row>
        <row r="8062">
          <cell r="B8062" t="str">
            <v xml:space="preserve">  </v>
          </cell>
        </row>
        <row r="8063">
          <cell r="B8063" t="str">
            <v xml:space="preserve">  </v>
          </cell>
        </row>
        <row r="8064">
          <cell r="B8064" t="str">
            <v xml:space="preserve">  </v>
          </cell>
        </row>
        <row r="8065">
          <cell r="B8065" t="str">
            <v xml:space="preserve">  </v>
          </cell>
        </row>
        <row r="8066">
          <cell r="B8066" t="str">
            <v xml:space="preserve">  </v>
          </cell>
        </row>
        <row r="8067">
          <cell r="B8067" t="str">
            <v xml:space="preserve">  </v>
          </cell>
        </row>
        <row r="8068">
          <cell r="B8068" t="str">
            <v xml:space="preserve">  </v>
          </cell>
        </row>
        <row r="8069">
          <cell r="B8069" t="str">
            <v xml:space="preserve">  </v>
          </cell>
        </row>
        <row r="8070">
          <cell r="B8070" t="str">
            <v xml:space="preserve">  </v>
          </cell>
        </row>
        <row r="8071">
          <cell r="B8071" t="str">
            <v xml:space="preserve">  </v>
          </cell>
        </row>
        <row r="8072">
          <cell r="B8072" t="str">
            <v xml:space="preserve">  </v>
          </cell>
        </row>
        <row r="8073">
          <cell r="B8073" t="str">
            <v xml:space="preserve">  </v>
          </cell>
        </row>
        <row r="8074">
          <cell r="B8074" t="str">
            <v xml:space="preserve">  </v>
          </cell>
        </row>
        <row r="8075">
          <cell r="B8075" t="str">
            <v xml:space="preserve">  </v>
          </cell>
        </row>
        <row r="8076">
          <cell r="B8076" t="str">
            <v xml:space="preserve">  </v>
          </cell>
        </row>
        <row r="8077">
          <cell r="B8077" t="str">
            <v xml:space="preserve">  </v>
          </cell>
        </row>
        <row r="8078">
          <cell r="B8078" t="str">
            <v xml:space="preserve">  </v>
          </cell>
        </row>
        <row r="8079">
          <cell r="B8079" t="str">
            <v xml:space="preserve">  </v>
          </cell>
        </row>
        <row r="8080">
          <cell r="B8080" t="str">
            <v xml:space="preserve">  </v>
          </cell>
        </row>
        <row r="8081">
          <cell r="B8081" t="str">
            <v xml:space="preserve">  </v>
          </cell>
        </row>
        <row r="8082">
          <cell r="B8082" t="str">
            <v xml:space="preserve">  </v>
          </cell>
        </row>
        <row r="8083">
          <cell r="B8083" t="str">
            <v xml:space="preserve">  </v>
          </cell>
        </row>
        <row r="8084">
          <cell r="B8084" t="str">
            <v xml:space="preserve">  </v>
          </cell>
        </row>
        <row r="8085">
          <cell r="B8085" t="str">
            <v xml:space="preserve">  </v>
          </cell>
        </row>
        <row r="8086">
          <cell r="B8086" t="str">
            <v xml:space="preserve">  </v>
          </cell>
        </row>
        <row r="8087">
          <cell r="B8087" t="str">
            <v xml:space="preserve">  </v>
          </cell>
        </row>
        <row r="8088">
          <cell r="B8088" t="str">
            <v xml:space="preserve">  </v>
          </cell>
        </row>
        <row r="8089">
          <cell r="B8089" t="str">
            <v xml:space="preserve">  </v>
          </cell>
        </row>
        <row r="8090">
          <cell r="B8090" t="str">
            <v xml:space="preserve">  </v>
          </cell>
        </row>
        <row r="8091">
          <cell r="B8091" t="str">
            <v xml:space="preserve">  </v>
          </cell>
        </row>
        <row r="8092">
          <cell r="B8092" t="str">
            <v xml:space="preserve">  </v>
          </cell>
        </row>
        <row r="8093">
          <cell r="B8093" t="str">
            <v xml:space="preserve">  </v>
          </cell>
        </row>
        <row r="8094">
          <cell r="B8094" t="str">
            <v xml:space="preserve">  </v>
          </cell>
        </row>
        <row r="8095">
          <cell r="B8095" t="str">
            <v xml:space="preserve">  </v>
          </cell>
        </row>
        <row r="8096">
          <cell r="B8096" t="str">
            <v xml:space="preserve">  </v>
          </cell>
        </row>
        <row r="8097">
          <cell r="B8097" t="str">
            <v xml:space="preserve">  </v>
          </cell>
        </row>
        <row r="8098">
          <cell r="B8098" t="str">
            <v xml:space="preserve">  </v>
          </cell>
        </row>
        <row r="8099">
          <cell r="B8099" t="str">
            <v xml:space="preserve">  </v>
          </cell>
        </row>
        <row r="8100">
          <cell r="B8100" t="str">
            <v xml:space="preserve">  </v>
          </cell>
        </row>
        <row r="8101">
          <cell r="B8101" t="str">
            <v xml:space="preserve">  </v>
          </cell>
        </row>
        <row r="8102">
          <cell r="B8102" t="str">
            <v xml:space="preserve">  </v>
          </cell>
        </row>
        <row r="8103">
          <cell r="B8103" t="str">
            <v xml:space="preserve">  </v>
          </cell>
        </row>
        <row r="8104">
          <cell r="B8104" t="str">
            <v xml:space="preserve">  </v>
          </cell>
        </row>
        <row r="8105">
          <cell r="B8105" t="str">
            <v xml:space="preserve">  </v>
          </cell>
        </row>
        <row r="8106">
          <cell r="B8106" t="str">
            <v xml:space="preserve">  </v>
          </cell>
        </row>
        <row r="8107">
          <cell r="B8107" t="str">
            <v xml:space="preserve">  </v>
          </cell>
        </row>
        <row r="8108">
          <cell r="B8108" t="str">
            <v xml:space="preserve">  </v>
          </cell>
        </row>
        <row r="8109">
          <cell r="B8109" t="str">
            <v xml:space="preserve">  </v>
          </cell>
        </row>
        <row r="8110">
          <cell r="B8110" t="str">
            <v xml:space="preserve">  </v>
          </cell>
        </row>
        <row r="8111">
          <cell r="B8111" t="str">
            <v xml:space="preserve">  </v>
          </cell>
        </row>
        <row r="8112">
          <cell r="B8112" t="str">
            <v xml:space="preserve">  </v>
          </cell>
        </row>
        <row r="8113">
          <cell r="B8113" t="str">
            <v xml:space="preserve">  </v>
          </cell>
        </row>
        <row r="8114">
          <cell r="B8114" t="str">
            <v xml:space="preserve">  </v>
          </cell>
        </row>
        <row r="8115">
          <cell r="B8115" t="str">
            <v xml:space="preserve">  </v>
          </cell>
        </row>
        <row r="8116">
          <cell r="B8116" t="str">
            <v xml:space="preserve">  </v>
          </cell>
        </row>
        <row r="8117">
          <cell r="B8117" t="str">
            <v xml:space="preserve">  </v>
          </cell>
        </row>
        <row r="8118">
          <cell r="B8118" t="str">
            <v xml:space="preserve">  </v>
          </cell>
        </row>
        <row r="8119">
          <cell r="B8119" t="str">
            <v xml:space="preserve">  </v>
          </cell>
        </row>
        <row r="8120">
          <cell r="B8120" t="str">
            <v xml:space="preserve">  </v>
          </cell>
        </row>
        <row r="8121">
          <cell r="B8121" t="str">
            <v xml:space="preserve">  </v>
          </cell>
        </row>
        <row r="8122">
          <cell r="B8122" t="str">
            <v xml:space="preserve">  </v>
          </cell>
        </row>
        <row r="8123">
          <cell r="B8123" t="str">
            <v xml:space="preserve">  </v>
          </cell>
        </row>
        <row r="8124">
          <cell r="B8124" t="str">
            <v xml:space="preserve">  </v>
          </cell>
        </row>
        <row r="8125">
          <cell r="B8125" t="str">
            <v xml:space="preserve">  </v>
          </cell>
        </row>
        <row r="8126">
          <cell r="B8126" t="str">
            <v xml:space="preserve">  </v>
          </cell>
        </row>
        <row r="8127">
          <cell r="B8127" t="str">
            <v xml:space="preserve">  </v>
          </cell>
        </row>
        <row r="8128">
          <cell r="B8128" t="str">
            <v xml:space="preserve">  </v>
          </cell>
        </row>
        <row r="8129">
          <cell r="B8129" t="str">
            <v xml:space="preserve">  </v>
          </cell>
        </row>
        <row r="8130">
          <cell r="B8130" t="str">
            <v xml:space="preserve">  </v>
          </cell>
        </row>
        <row r="8131">
          <cell r="B8131" t="str">
            <v xml:space="preserve">  </v>
          </cell>
        </row>
        <row r="8132">
          <cell r="B8132" t="str">
            <v xml:space="preserve">  </v>
          </cell>
        </row>
        <row r="8133">
          <cell r="B8133" t="str">
            <v xml:space="preserve">  </v>
          </cell>
        </row>
        <row r="8134">
          <cell r="B8134" t="str">
            <v xml:space="preserve">  </v>
          </cell>
        </row>
        <row r="8135">
          <cell r="B8135" t="str">
            <v xml:space="preserve">  </v>
          </cell>
        </row>
        <row r="8136">
          <cell r="B8136" t="str">
            <v xml:space="preserve">  </v>
          </cell>
        </row>
        <row r="8137">
          <cell r="B8137" t="str">
            <v xml:space="preserve">  </v>
          </cell>
        </row>
        <row r="8138">
          <cell r="B8138" t="str">
            <v xml:space="preserve">  </v>
          </cell>
        </row>
        <row r="8139">
          <cell r="B8139" t="str">
            <v xml:space="preserve">  </v>
          </cell>
        </row>
        <row r="8140">
          <cell r="B8140" t="str">
            <v xml:space="preserve">  </v>
          </cell>
        </row>
        <row r="8141">
          <cell r="B8141" t="str">
            <v xml:space="preserve">  </v>
          </cell>
        </row>
        <row r="8142">
          <cell r="B8142" t="str">
            <v xml:space="preserve">  </v>
          </cell>
        </row>
        <row r="8143">
          <cell r="B8143" t="str">
            <v xml:space="preserve">  </v>
          </cell>
        </row>
        <row r="8144">
          <cell r="B8144" t="str">
            <v xml:space="preserve">  </v>
          </cell>
        </row>
        <row r="8145">
          <cell r="B8145" t="str">
            <v xml:space="preserve">  </v>
          </cell>
        </row>
        <row r="8146">
          <cell r="B8146" t="str">
            <v xml:space="preserve">  </v>
          </cell>
        </row>
        <row r="8147">
          <cell r="B8147" t="str">
            <v xml:space="preserve">  </v>
          </cell>
        </row>
        <row r="8148">
          <cell r="B8148" t="str">
            <v xml:space="preserve">  </v>
          </cell>
        </row>
        <row r="8149">
          <cell r="B8149" t="str">
            <v xml:space="preserve">  </v>
          </cell>
        </row>
        <row r="8150">
          <cell r="B8150" t="str">
            <v xml:space="preserve">  </v>
          </cell>
        </row>
        <row r="8151">
          <cell r="B8151" t="str">
            <v xml:space="preserve">  </v>
          </cell>
        </row>
        <row r="8152">
          <cell r="B8152" t="str">
            <v xml:space="preserve">  </v>
          </cell>
        </row>
        <row r="8153">
          <cell r="B8153" t="str">
            <v xml:space="preserve">  </v>
          </cell>
        </row>
        <row r="8154">
          <cell r="B8154" t="str">
            <v xml:space="preserve">  </v>
          </cell>
        </row>
        <row r="8155">
          <cell r="B8155" t="str">
            <v xml:space="preserve">  </v>
          </cell>
        </row>
        <row r="8156">
          <cell r="B8156" t="str">
            <v xml:space="preserve">  </v>
          </cell>
        </row>
        <row r="8157">
          <cell r="B8157" t="str">
            <v xml:space="preserve">  </v>
          </cell>
        </row>
        <row r="8158">
          <cell r="B8158" t="str">
            <v xml:space="preserve">  </v>
          </cell>
        </row>
        <row r="8159">
          <cell r="B8159" t="str">
            <v xml:space="preserve">  </v>
          </cell>
        </row>
        <row r="8160">
          <cell r="B8160" t="str">
            <v xml:space="preserve">  </v>
          </cell>
        </row>
        <row r="8161">
          <cell r="B8161" t="str">
            <v xml:space="preserve">  </v>
          </cell>
        </row>
        <row r="8162">
          <cell r="B8162" t="str">
            <v xml:space="preserve">  </v>
          </cell>
        </row>
        <row r="8163">
          <cell r="B8163" t="str">
            <v xml:space="preserve">  </v>
          </cell>
        </row>
        <row r="8164">
          <cell r="B8164" t="str">
            <v xml:space="preserve">  </v>
          </cell>
        </row>
        <row r="8165">
          <cell r="B8165" t="str">
            <v xml:space="preserve">  </v>
          </cell>
        </row>
        <row r="8166">
          <cell r="B8166" t="str">
            <v xml:space="preserve">  </v>
          </cell>
        </row>
        <row r="8167">
          <cell r="B8167" t="str">
            <v xml:space="preserve">  </v>
          </cell>
        </row>
        <row r="8168">
          <cell r="B8168" t="str">
            <v xml:space="preserve">  </v>
          </cell>
        </row>
        <row r="8169">
          <cell r="B8169" t="str">
            <v xml:space="preserve">  </v>
          </cell>
        </row>
        <row r="8170">
          <cell r="B8170" t="str">
            <v xml:space="preserve">  </v>
          </cell>
        </row>
        <row r="8171">
          <cell r="B8171" t="str">
            <v xml:space="preserve">  </v>
          </cell>
        </row>
        <row r="8172">
          <cell r="B8172" t="str">
            <v xml:space="preserve">  </v>
          </cell>
        </row>
        <row r="8173">
          <cell r="B8173" t="str">
            <v xml:space="preserve">  </v>
          </cell>
        </row>
        <row r="8174">
          <cell r="B8174" t="str">
            <v xml:space="preserve">  </v>
          </cell>
        </row>
        <row r="8175">
          <cell r="B8175" t="str">
            <v xml:space="preserve">  </v>
          </cell>
        </row>
        <row r="8176">
          <cell r="B8176" t="str">
            <v xml:space="preserve">  </v>
          </cell>
        </row>
        <row r="8177">
          <cell r="B8177" t="str">
            <v xml:space="preserve">  </v>
          </cell>
        </row>
        <row r="8178">
          <cell r="B8178" t="str">
            <v xml:space="preserve">  </v>
          </cell>
        </row>
        <row r="8179">
          <cell r="B8179" t="str">
            <v xml:space="preserve">  </v>
          </cell>
        </row>
        <row r="8180">
          <cell r="B8180" t="str">
            <v xml:space="preserve">  </v>
          </cell>
        </row>
        <row r="8181">
          <cell r="B8181" t="str">
            <v xml:space="preserve">  </v>
          </cell>
        </row>
        <row r="8182">
          <cell r="B8182" t="str">
            <v xml:space="preserve">  </v>
          </cell>
        </row>
        <row r="8183">
          <cell r="B8183" t="str">
            <v xml:space="preserve">  </v>
          </cell>
        </row>
        <row r="8184">
          <cell r="B8184" t="str">
            <v xml:space="preserve">  </v>
          </cell>
        </row>
        <row r="8185">
          <cell r="B8185" t="str">
            <v xml:space="preserve">  </v>
          </cell>
        </row>
        <row r="8186">
          <cell r="B8186" t="str">
            <v xml:space="preserve">  </v>
          </cell>
        </row>
        <row r="8187">
          <cell r="B8187" t="str">
            <v xml:space="preserve">  </v>
          </cell>
        </row>
        <row r="8188">
          <cell r="B8188" t="str">
            <v xml:space="preserve">  </v>
          </cell>
        </row>
        <row r="8189">
          <cell r="B8189" t="str">
            <v xml:space="preserve">  </v>
          </cell>
        </row>
        <row r="8190">
          <cell r="B8190" t="str">
            <v xml:space="preserve">  </v>
          </cell>
        </row>
        <row r="8191">
          <cell r="B8191" t="str">
            <v xml:space="preserve">  </v>
          </cell>
        </row>
        <row r="8192">
          <cell r="B8192" t="str">
            <v xml:space="preserve">  </v>
          </cell>
        </row>
        <row r="8193">
          <cell r="B8193" t="str">
            <v xml:space="preserve">  </v>
          </cell>
        </row>
        <row r="8194">
          <cell r="B8194" t="str">
            <v xml:space="preserve">  </v>
          </cell>
        </row>
        <row r="8195">
          <cell r="B8195" t="str">
            <v xml:space="preserve">  </v>
          </cell>
        </row>
        <row r="8196">
          <cell r="B8196" t="str">
            <v xml:space="preserve">  </v>
          </cell>
        </row>
        <row r="8197">
          <cell r="B8197" t="str">
            <v xml:space="preserve">  </v>
          </cell>
        </row>
        <row r="8198">
          <cell r="B8198" t="str">
            <v xml:space="preserve">  </v>
          </cell>
        </row>
        <row r="8199">
          <cell r="B8199" t="str">
            <v xml:space="preserve">  </v>
          </cell>
        </row>
        <row r="8200">
          <cell r="B8200" t="str">
            <v xml:space="preserve">  </v>
          </cell>
        </row>
        <row r="8201">
          <cell r="B8201" t="str">
            <v xml:space="preserve">  </v>
          </cell>
        </row>
        <row r="8202">
          <cell r="B8202" t="str">
            <v xml:space="preserve">  </v>
          </cell>
        </row>
        <row r="8203">
          <cell r="B8203" t="str">
            <v xml:space="preserve">  </v>
          </cell>
        </row>
        <row r="8204">
          <cell r="B8204" t="str">
            <v xml:space="preserve">  </v>
          </cell>
        </row>
        <row r="8205">
          <cell r="B8205" t="str">
            <v xml:space="preserve">  </v>
          </cell>
        </row>
        <row r="8206">
          <cell r="B8206" t="str">
            <v xml:space="preserve">  </v>
          </cell>
        </row>
        <row r="8207">
          <cell r="B8207" t="str">
            <v xml:space="preserve">  </v>
          </cell>
        </row>
        <row r="8208">
          <cell r="B8208" t="str">
            <v xml:space="preserve">  </v>
          </cell>
        </row>
        <row r="8209">
          <cell r="B8209" t="str">
            <v xml:space="preserve">  </v>
          </cell>
        </row>
        <row r="8210">
          <cell r="B8210" t="str">
            <v xml:space="preserve">  </v>
          </cell>
        </row>
        <row r="8211">
          <cell r="B8211" t="str">
            <v xml:space="preserve">  </v>
          </cell>
        </row>
        <row r="8212">
          <cell r="B8212" t="str">
            <v xml:space="preserve">  </v>
          </cell>
        </row>
        <row r="8213">
          <cell r="B8213" t="str">
            <v xml:space="preserve">  </v>
          </cell>
        </row>
        <row r="8214">
          <cell r="B8214" t="str">
            <v xml:space="preserve">  </v>
          </cell>
        </row>
        <row r="8215">
          <cell r="B8215" t="str">
            <v xml:space="preserve">  </v>
          </cell>
        </row>
        <row r="8216">
          <cell r="B8216" t="str">
            <v xml:space="preserve">  </v>
          </cell>
        </row>
        <row r="8217">
          <cell r="B8217" t="str">
            <v xml:space="preserve">  </v>
          </cell>
        </row>
        <row r="8218">
          <cell r="B8218" t="str">
            <v xml:space="preserve">  </v>
          </cell>
        </row>
        <row r="8219">
          <cell r="B8219" t="str">
            <v xml:space="preserve">  </v>
          </cell>
        </row>
        <row r="8220">
          <cell r="B8220" t="str">
            <v xml:space="preserve">  </v>
          </cell>
        </row>
        <row r="8221">
          <cell r="B8221" t="str">
            <v xml:space="preserve">  </v>
          </cell>
        </row>
        <row r="8222">
          <cell r="B8222" t="str">
            <v xml:space="preserve">  </v>
          </cell>
        </row>
        <row r="8223">
          <cell r="B8223" t="str">
            <v xml:space="preserve">  </v>
          </cell>
        </row>
        <row r="8224">
          <cell r="B8224" t="str">
            <v xml:space="preserve">  </v>
          </cell>
        </row>
        <row r="8225">
          <cell r="B8225" t="str">
            <v xml:space="preserve">  </v>
          </cell>
        </row>
        <row r="8226">
          <cell r="B8226" t="str">
            <v xml:space="preserve">  </v>
          </cell>
        </row>
        <row r="8227">
          <cell r="B8227" t="str">
            <v xml:space="preserve">  </v>
          </cell>
        </row>
        <row r="8228">
          <cell r="B8228" t="str">
            <v xml:space="preserve">  </v>
          </cell>
        </row>
        <row r="8229">
          <cell r="B8229" t="str">
            <v xml:space="preserve">  </v>
          </cell>
        </row>
        <row r="8230">
          <cell r="B8230" t="str">
            <v xml:space="preserve">  </v>
          </cell>
        </row>
        <row r="8231">
          <cell r="B8231" t="str">
            <v xml:space="preserve">  </v>
          </cell>
        </row>
        <row r="8232">
          <cell r="B8232" t="str">
            <v xml:space="preserve">  </v>
          </cell>
        </row>
        <row r="8233">
          <cell r="B8233" t="str">
            <v xml:space="preserve">  </v>
          </cell>
        </row>
        <row r="8234">
          <cell r="B8234" t="str">
            <v xml:space="preserve">  </v>
          </cell>
        </row>
        <row r="8235">
          <cell r="B8235" t="str">
            <v xml:space="preserve">  </v>
          </cell>
        </row>
        <row r="8236">
          <cell r="B8236" t="str">
            <v xml:space="preserve">  </v>
          </cell>
        </row>
        <row r="8237">
          <cell r="B8237" t="str">
            <v xml:space="preserve">  </v>
          </cell>
        </row>
        <row r="8238">
          <cell r="B8238" t="str">
            <v xml:space="preserve">  </v>
          </cell>
        </row>
        <row r="8239">
          <cell r="B8239" t="str">
            <v xml:space="preserve">  </v>
          </cell>
        </row>
        <row r="8240">
          <cell r="B8240" t="str">
            <v xml:space="preserve">  </v>
          </cell>
        </row>
        <row r="8241">
          <cell r="B8241" t="str">
            <v xml:space="preserve">  </v>
          </cell>
        </row>
        <row r="8242">
          <cell r="B8242" t="str">
            <v xml:space="preserve">  </v>
          </cell>
        </row>
        <row r="8243">
          <cell r="B8243" t="str">
            <v xml:space="preserve">  </v>
          </cell>
        </row>
        <row r="8244">
          <cell r="B8244" t="str">
            <v xml:space="preserve">  </v>
          </cell>
        </row>
        <row r="8245">
          <cell r="B8245" t="str">
            <v xml:space="preserve">  </v>
          </cell>
        </row>
        <row r="8246">
          <cell r="B8246" t="str">
            <v xml:space="preserve">  </v>
          </cell>
        </row>
        <row r="8247">
          <cell r="B8247" t="str">
            <v xml:space="preserve">  </v>
          </cell>
        </row>
        <row r="8248">
          <cell r="B8248" t="str">
            <v xml:space="preserve">  </v>
          </cell>
        </row>
        <row r="8249">
          <cell r="B8249" t="str">
            <v xml:space="preserve">  </v>
          </cell>
        </row>
        <row r="8250">
          <cell r="B8250" t="str">
            <v xml:space="preserve">  </v>
          </cell>
        </row>
        <row r="8251">
          <cell r="B8251" t="str">
            <v xml:space="preserve">  </v>
          </cell>
        </row>
        <row r="8252">
          <cell r="B8252" t="str">
            <v xml:space="preserve">  </v>
          </cell>
        </row>
        <row r="8253">
          <cell r="B8253" t="str">
            <v xml:space="preserve">  </v>
          </cell>
        </row>
        <row r="8254">
          <cell r="B8254" t="str">
            <v xml:space="preserve">  </v>
          </cell>
        </row>
        <row r="8255">
          <cell r="B8255" t="str">
            <v xml:space="preserve">  </v>
          </cell>
        </row>
        <row r="8256">
          <cell r="B8256" t="str">
            <v xml:space="preserve">  </v>
          </cell>
        </row>
        <row r="8257">
          <cell r="B8257" t="str">
            <v xml:space="preserve">  </v>
          </cell>
        </row>
        <row r="8258">
          <cell r="B8258" t="str">
            <v xml:space="preserve">  </v>
          </cell>
        </row>
        <row r="8259">
          <cell r="B8259" t="str">
            <v xml:space="preserve">  </v>
          </cell>
        </row>
        <row r="8260">
          <cell r="B8260" t="str">
            <v xml:space="preserve">  </v>
          </cell>
        </row>
        <row r="8261">
          <cell r="B8261" t="str">
            <v xml:space="preserve">  </v>
          </cell>
        </row>
        <row r="8262">
          <cell r="B8262" t="str">
            <v xml:space="preserve">  </v>
          </cell>
        </row>
        <row r="8263">
          <cell r="B8263" t="str">
            <v xml:space="preserve">  </v>
          </cell>
        </row>
        <row r="8264">
          <cell r="B8264" t="str">
            <v xml:space="preserve">  </v>
          </cell>
        </row>
        <row r="8265">
          <cell r="B8265" t="str">
            <v xml:space="preserve">  </v>
          </cell>
        </row>
        <row r="8266">
          <cell r="B8266" t="str">
            <v xml:space="preserve">  </v>
          </cell>
        </row>
        <row r="8267">
          <cell r="B8267" t="str">
            <v xml:space="preserve">  </v>
          </cell>
        </row>
        <row r="8268">
          <cell r="B8268" t="str">
            <v xml:space="preserve">  </v>
          </cell>
        </row>
        <row r="8269">
          <cell r="B8269" t="str">
            <v xml:space="preserve">  </v>
          </cell>
        </row>
        <row r="8270">
          <cell r="B8270" t="str">
            <v xml:space="preserve">  </v>
          </cell>
        </row>
        <row r="8271">
          <cell r="B8271" t="str">
            <v xml:space="preserve">  </v>
          </cell>
        </row>
        <row r="8272">
          <cell r="B8272" t="str">
            <v xml:space="preserve">  </v>
          </cell>
        </row>
        <row r="8273">
          <cell r="B8273" t="str">
            <v xml:space="preserve">  </v>
          </cell>
        </row>
        <row r="8274">
          <cell r="B8274" t="str">
            <v xml:space="preserve">  </v>
          </cell>
        </row>
        <row r="8275">
          <cell r="B8275" t="str">
            <v xml:space="preserve">  </v>
          </cell>
        </row>
        <row r="8276">
          <cell r="B8276" t="str">
            <v xml:space="preserve">  </v>
          </cell>
        </row>
        <row r="8277">
          <cell r="B8277" t="str">
            <v xml:space="preserve">  </v>
          </cell>
        </row>
        <row r="8278">
          <cell r="B8278" t="str">
            <v xml:space="preserve">  </v>
          </cell>
        </row>
        <row r="8279">
          <cell r="B8279" t="str">
            <v xml:space="preserve">  </v>
          </cell>
        </row>
        <row r="8280">
          <cell r="B8280" t="str">
            <v xml:space="preserve">  </v>
          </cell>
        </row>
        <row r="8281">
          <cell r="B8281" t="str">
            <v xml:space="preserve">  </v>
          </cell>
        </row>
        <row r="8282">
          <cell r="B8282" t="str">
            <v xml:space="preserve">  </v>
          </cell>
        </row>
        <row r="8283">
          <cell r="B8283" t="str">
            <v xml:space="preserve">  </v>
          </cell>
        </row>
        <row r="8284">
          <cell r="B8284" t="str">
            <v xml:space="preserve">  </v>
          </cell>
        </row>
        <row r="8285">
          <cell r="B8285" t="str">
            <v xml:space="preserve">  </v>
          </cell>
        </row>
        <row r="8286">
          <cell r="B8286" t="str">
            <v xml:space="preserve">  </v>
          </cell>
        </row>
        <row r="8287">
          <cell r="B8287" t="str">
            <v xml:space="preserve">  </v>
          </cell>
        </row>
        <row r="8288">
          <cell r="B8288" t="str">
            <v xml:space="preserve">  </v>
          </cell>
        </row>
        <row r="8289">
          <cell r="B8289" t="str">
            <v xml:space="preserve">  </v>
          </cell>
        </row>
        <row r="8290">
          <cell r="B8290" t="str">
            <v xml:space="preserve">  </v>
          </cell>
        </row>
        <row r="8291">
          <cell r="B8291" t="str">
            <v xml:space="preserve">  </v>
          </cell>
        </row>
        <row r="8292">
          <cell r="B8292" t="str">
            <v xml:space="preserve">  </v>
          </cell>
        </row>
        <row r="8293">
          <cell r="B8293" t="str">
            <v xml:space="preserve">  </v>
          </cell>
        </row>
        <row r="8294">
          <cell r="B8294" t="str">
            <v xml:space="preserve">  </v>
          </cell>
        </row>
        <row r="8295">
          <cell r="B8295" t="str">
            <v xml:space="preserve">  </v>
          </cell>
        </row>
        <row r="8296">
          <cell r="B8296" t="str">
            <v xml:space="preserve">  </v>
          </cell>
        </row>
        <row r="8297">
          <cell r="B8297" t="str">
            <v xml:space="preserve">  </v>
          </cell>
        </row>
        <row r="8298">
          <cell r="B8298" t="str">
            <v xml:space="preserve">  </v>
          </cell>
        </row>
        <row r="8299">
          <cell r="B8299" t="str">
            <v xml:space="preserve">  </v>
          </cell>
        </row>
        <row r="8300">
          <cell r="B8300" t="str">
            <v xml:space="preserve">  </v>
          </cell>
        </row>
        <row r="8301">
          <cell r="B8301" t="str">
            <v xml:space="preserve">  </v>
          </cell>
        </row>
        <row r="8302">
          <cell r="B8302" t="str">
            <v xml:space="preserve">  </v>
          </cell>
        </row>
        <row r="8303">
          <cell r="B8303" t="str">
            <v xml:space="preserve">  </v>
          </cell>
        </row>
        <row r="8304">
          <cell r="B8304" t="str">
            <v xml:space="preserve">  </v>
          </cell>
        </row>
        <row r="8305">
          <cell r="B8305" t="str">
            <v xml:space="preserve">  </v>
          </cell>
        </row>
        <row r="8306">
          <cell r="B8306" t="str">
            <v xml:space="preserve">  </v>
          </cell>
        </row>
        <row r="8307">
          <cell r="B8307" t="str">
            <v xml:space="preserve">  </v>
          </cell>
        </row>
        <row r="8308">
          <cell r="B8308" t="str">
            <v xml:space="preserve">  </v>
          </cell>
        </row>
        <row r="8309">
          <cell r="B8309" t="str">
            <v xml:space="preserve">  </v>
          </cell>
        </row>
        <row r="8310">
          <cell r="B8310" t="str">
            <v xml:space="preserve">  </v>
          </cell>
        </row>
        <row r="8311">
          <cell r="B8311" t="str">
            <v xml:space="preserve">  </v>
          </cell>
        </row>
        <row r="8312">
          <cell r="B8312" t="str">
            <v xml:space="preserve">  </v>
          </cell>
        </row>
        <row r="8313">
          <cell r="B8313" t="str">
            <v xml:space="preserve">  </v>
          </cell>
        </row>
        <row r="8314">
          <cell r="B8314" t="str">
            <v xml:space="preserve">  </v>
          </cell>
        </row>
        <row r="8315">
          <cell r="B8315" t="str">
            <v xml:space="preserve">  </v>
          </cell>
        </row>
        <row r="8316">
          <cell r="B8316" t="str">
            <v xml:space="preserve">  </v>
          </cell>
        </row>
        <row r="8317">
          <cell r="B8317" t="str">
            <v xml:space="preserve">  </v>
          </cell>
        </row>
        <row r="8318">
          <cell r="B8318" t="str">
            <v xml:space="preserve">  </v>
          </cell>
        </row>
        <row r="8319">
          <cell r="B8319" t="str">
            <v xml:space="preserve">  </v>
          </cell>
        </row>
        <row r="8320">
          <cell r="B8320" t="str">
            <v xml:space="preserve">  </v>
          </cell>
        </row>
        <row r="8321">
          <cell r="B8321" t="str">
            <v xml:space="preserve">  </v>
          </cell>
        </row>
        <row r="8322">
          <cell r="B8322" t="str">
            <v xml:space="preserve">  </v>
          </cell>
        </row>
        <row r="8323">
          <cell r="B8323" t="str">
            <v xml:space="preserve">  </v>
          </cell>
        </row>
        <row r="8324">
          <cell r="B8324" t="str">
            <v xml:space="preserve">  </v>
          </cell>
        </row>
        <row r="8325">
          <cell r="B8325" t="str">
            <v xml:space="preserve">  </v>
          </cell>
        </row>
        <row r="8326">
          <cell r="B8326" t="str">
            <v xml:space="preserve">  </v>
          </cell>
        </row>
        <row r="8327">
          <cell r="B8327" t="str">
            <v xml:space="preserve">  </v>
          </cell>
        </row>
        <row r="8328">
          <cell r="B8328" t="str">
            <v xml:space="preserve">  </v>
          </cell>
        </row>
        <row r="8329">
          <cell r="B8329" t="str">
            <v xml:space="preserve">  </v>
          </cell>
        </row>
        <row r="8330">
          <cell r="B8330" t="str">
            <v xml:space="preserve">  </v>
          </cell>
        </row>
        <row r="8331">
          <cell r="B8331" t="str">
            <v xml:space="preserve">  </v>
          </cell>
        </row>
        <row r="8332">
          <cell r="B8332" t="str">
            <v xml:space="preserve">  </v>
          </cell>
        </row>
        <row r="8333">
          <cell r="B8333" t="str">
            <v xml:space="preserve">  </v>
          </cell>
        </row>
        <row r="8334">
          <cell r="B8334" t="str">
            <v xml:space="preserve">  </v>
          </cell>
        </row>
        <row r="8335">
          <cell r="B8335" t="str">
            <v xml:space="preserve">  </v>
          </cell>
        </row>
        <row r="8336">
          <cell r="B8336" t="str">
            <v xml:space="preserve">  </v>
          </cell>
        </row>
        <row r="8337">
          <cell r="B8337" t="str">
            <v xml:space="preserve">  </v>
          </cell>
        </row>
        <row r="8338">
          <cell r="B8338" t="str">
            <v xml:space="preserve">  </v>
          </cell>
        </row>
        <row r="8339">
          <cell r="B8339" t="str">
            <v xml:space="preserve">  </v>
          </cell>
        </row>
        <row r="8340">
          <cell r="B8340" t="str">
            <v xml:space="preserve">  </v>
          </cell>
        </row>
        <row r="8341">
          <cell r="B8341" t="str">
            <v xml:space="preserve">  </v>
          </cell>
        </row>
        <row r="8342">
          <cell r="B8342" t="str">
            <v xml:space="preserve">  </v>
          </cell>
        </row>
        <row r="8343">
          <cell r="B8343" t="str">
            <v xml:space="preserve">  </v>
          </cell>
        </row>
        <row r="8344">
          <cell r="B8344" t="str">
            <v xml:space="preserve">  </v>
          </cell>
        </row>
        <row r="8345">
          <cell r="B8345" t="str">
            <v xml:space="preserve">  </v>
          </cell>
        </row>
        <row r="8346">
          <cell r="B8346" t="str">
            <v xml:space="preserve">  </v>
          </cell>
        </row>
        <row r="8347">
          <cell r="B8347" t="str">
            <v xml:space="preserve">  </v>
          </cell>
        </row>
        <row r="8348">
          <cell r="B8348" t="str">
            <v xml:space="preserve">  </v>
          </cell>
        </row>
        <row r="8349">
          <cell r="B8349" t="str">
            <v xml:space="preserve">  </v>
          </cell>
        </row>
        <row r="8350">
          <cell r="B8350" t="str">
            <v xml:space="preserve">  </v>
          </cell>
        </row>
        <row r="8351">
          <cell r="B8351" t="str">
            <v xml:space="preserve">  </v>
          </cell>
        </row>
        <row r="8352">
          <cell r="B8352" t="str">
            <v xml:space="preserve">  </v>
          </cell>
        </row>
        <row r="8353">
          <cell r="B8353" t="str">
            <v xml:space="preserve">  </v>
          </cell>
        </row>
        <row r="8354">
          <cell r="B8354" t="str">
            <v xml:space="preserve">  </v>
          </cell>
        </row>
        <row r="8355">
          <cell r="B8355" t="str">
            <v xml:space="preserve">  </v>
          </cell>
        </row>
        <row r="8356">
          <cell r="B8356" t="str">
            <v xml:space="preserve">  </v>
          </cell>
        </row>
        <row r="8357">
          <cell r="B8357" t="str">
            <v xml:space="preserve">  </v>
          </cell>
        </row>
        <row r="8358">
          <cell r="B8358" t="str">
            <v xml:space="preserve">  </v>
          </cell>
        </row>
        <row r="8359">
          <cell r="B8359" t="str">
            <v xml:space="preserve">  </v>
          </cell>
        </row>
        <row r="8360">
          <cell r="B8360" t="str">
            <v xml:space="preserve">  </v>
          </cell>
        </row>
        <row r="8361">
          <cell r="B8361" t="str">
            <v xml:space="preserve">  </v>
          </cell>
        </row>
        <row r="8362">
          <cell r="B8362" t="str">
            <v xml:space="preserve">  </v>
          </cell>
        </row>
        <row r="8363">
          <cell r="B8363" t="str">
            <v xml:space="preserve">  </v>
          </cell>
        </row>
        <row r="8364">
          <cell r="B8364" t="str">
            <v xml:space="preserve">  </v>
          </cell>
        </row>
        <row r="8365">
          <cell r="B8365" t="str">
            <v xml:space="preserve">  </v>
          </cell>
        </row>
        <row r="8366">
          <cell r="B8366" t="str">
            <v xml:space="preserve">  </v>
          </cell>
        </row>
        <row r="8367">
          <cell r="B8367" t="str">
            <v xml:space="preserve">  </v>
          </cell>
        </row>
        <row r="8368">
          <cell r="B8368" t="str">
            <v xml:space="preserve">  </v>
          </cell>
        </row>
        <row r="8369">
          <cell r="B8369" t="str">
            <v xml:space="preserve">  </v>
          </cell>
        </row>
        <row r="8370">
          <cell r="B8370" t="str">
            <v xml:space="preserve">  </v>
          </cell>
        </row>
        <row r="8371">
          <cell r="B8371" t="str">
            <v xml:space="preserve">  </v>
          </cell>
        </row>
        <row r="8372">
          <cell r="B8372" t="str">
            <v xml:space="preserve">  </v>
          </cell>
        </row>
        <row r="8373">
          <cell r="B8373" t="str">
            <v xml:space="preserve">  </v>
          </cell>
        </row>
        <row r="8374">
          <cell r="B8374" t="str">
            <v xml:space="preserve">  </v>
          </cell>
        </row>
        <row r="8375">
          <cell r="B8375" t="str">
            <v xml:space="preserve">  </v>
          </cell>
        </row>
        <row r="8376">
          <cell r="B8376" t="str">
            <v xml:space="preserve">  </v>
          </cell>
        </row>
        <row r="8377">
          <cell r="B8377" t="str">
            <v xml:space="preserve">  </v>
          </cell>
        </row>
        <row r="8378">
          <cell r="B8378" t="str">
            <v xml:space="preserve">  </v>
          </cell>
        </row>
        <row r="8379">
          <cell r="B8379" t="str">
            <v xml:space="preserve">  </v>
          </cell>
        </row>
        <row r="8380">
          <cell r="B8380" t="str">
            <v xml:space="preserve">  </v>
          </cell>
        </row>
        <row r="8381">
          <cell r="B8381" t="str">
            <v xml:space="preserve">  </v>
          </cell>
        </row>
        <row r="8382">
          <cell r="B8382" t="str">
            <v xml:space="preserve">  </v>
          </cell>
        </row>
        <row r="8383">
          <cell r="B8383" t="str">
            <v xml:space="preserve">  </v>
          </cell>
        </row>
        <row r="8384">
          <cell r="B8384" t="str">
            <v xml:space="preserve">  </v>
          </cell>
        </row>
        <row r="8385">
          <cell r="B8385" t="str">
            <v xml:space="preserve">  </v>
          </cell>
        </row>
        <row r="8386">
          <cell r="B8386" t="str">
            <v xml:space="preserve">  </v>
          </cell>
        </row>
        <row r="8387">
          <cell r="B8387" t="str">
            <v xml:space="preserve">  </v>
          </cell>
        </row>
        <row r="8388">
          <cell r="B8388" t="str">
            <v xml:space="preserve">  </v>
          </cell>
        </row>
        <row r="8389">
          <cell r="B8389" t="str">
            <v xml:space="preserve">  </v>
          </cell>
        </row>
        <row r="8390">
          <cell r="B8390" t="str">
            <v xml:space="preserve">  </v>
          </cell>
        </row>
        <row r="8391">
          <cell r="B8391" t="str">
            <v xml:space="preserve">  </v>
          </cell>
        </row>
        <row r="8392">
          <cell r="B8392" t="str">
            <v xml:space="preserve">  </v>
          </cell>
        </row>
        <row r="8393">
          <cell r="B8393" t="str">
            <v xml:space="preserve">  </v>
          </cell>
        </row>
        <row r="8394">
          <cell r="B8394" t="str">
            <v xml:space="preserve">  </v>
          </cell>
        </row>
        <row r="8395">
          <cell r="B8395" t="str">
            <v xml:space="preserve">  </v>
          </cell>
        </row>
        <row r="8396">
          <cell r="B8396" t="str">
            <v xml:space="preserve">  </v>
          </cell>
        </row>
        <row r="8397">
          <cell r="B8397" t="str">
            <v xml:space="preserve">  </v>
          </cell>
        </row>
        <row r="8398">
          <cell r="B8398" t="str">
            <v xml:space="preserve">  </v>
          </cell>
        </row>
        <row r="8399">
          <cell r="B8399" t="str">
            <v xml:space="preserve">  </v>
          </cell>
        </row>
        <row r="8400">
          <cell r="B8400" t="str">
            <v xml:space="preserve">  </v>
          </cell>
        </row>
        <row r="8401">
          <cell r="B8401" t="str">
            <v xml:space="preserve">  </v>
          </cell>
        </row>
        <row r="8402">
          <cell r="B8402" t="str">
            <v xml:space="preserve">  </v>
          </cell>
        </row>
        <row r="8403">
          <cell r="B8403" t="str">
            <v xml:space="preserve">  </v>
          </cell>
        </row>
        <row r="8404">
          <cell r="B8404" t="str">
            <v xml:space="preserve">  </v>
          </cell>
        </row>
        <row r="8405">
          <cell r="B8405" t="str">
            <v xml:space="preserve">  </v>
          </cell>
        </row>
        <row r="8406">
          <cell r="B8406" t="str">
            <v xml:space="preserve">  </v>
          </cell>
        </row>
        <row r="8407">
          <cell r="B8407" t="str">
            <v xml:space="preserve">  </v>
          </cell>
        </row>
        <row r="8408">
          <cell r="B8408" t="str">
            <v xml:space="preserve">  </v>
          </cell>
        </row>
        <row r="8409">
          <cell r="B8409" t="str">
            <v xml:space="preserve">  </v>
          </cell>
        </row>
        <row r="8410">
          <cell r="B8410" t="str">
            <v xml:space="preserve">  </v>
          </cell>
        </row>
        <row r="8411">
          <cell r="B8411" t="str">
            <v xml:space="preserve">  </v>
          </cell>
        </row>
        <row r="8412">
          <cell r="B8412" t="str">
            <v xml:space="preserve">  </v>
          </cell>
        </row>
        <row r="8413">
          <cell r="B8413" t="str">
            <v xml:space="preserve">  </v>
          </cell>
        </row>
        <row r="8414">
          <cell r="B8414" t="str">
            <v xml:space="preserve">  </v>
          </cell>
        </row>
        <row r="8415">
          <cell r="B8415" t="str">
            <v xml:space="preserve">  </v>
          </cell>
        </row>
        <row r="8416">
          <cell r="B8416" t="str">
            <v xml:space="preserve">  </v>
          </cell>
        </row>
        <row r="8417">
          <cell r="B8417" t="str">
            <v xml:space="preserve">  </v>
          </cell>
        </row>
        <row r="8418">
          <cell r="B8418" t="str">
            <v xml:space="preserve">  </v>
          </cell>
        </row>
        <row r="8419">
          <cell r="B8419" t="str">
            <v xml:space="preserve">  </v>
          </cell>
        </row>
        <row r="8420">
          <cell r="B8420" t="str">
            <v xml:space="preserve">  </v>
          </cell>
        </row>
        <row r="8421">
          <cell r="B8421" t="str">
            <v xml:space="preserve">  </v>
          </cell>
        </row>
        <row r="8422">
          <cell r="B8422" t="str">
            <v xml:space="preserve">  </v>
          </cell>
        </row>
        <row r="8423">
          <cell r="B8423" t="str">
            <v xml:space="preserve">  </v>
          </cell>
        </row>
        <row r="8424">
          <cell r="B8424" t="str">
            <v xml:space="preserve">  </v>
          </cell>
        </row>
        <row r="8425">
          <cell r="B8425" t="str">
            <v xml:space="preserve">  </v>
          </cell>
        </row>
        <row r="8426">
          <cell r="B8426" t="str">
            <v xml:space="preserve">  </v>
          </cell>
        </row>
        <row r="8427">
          <cell r="B8427" t="str">
            <v xml:space="preserve">  </v>
          </cell>
        </row>
        <row r="8428">
          <cell r="B8428" t="str">
            <v xml:space="preserve">  </v>
          </cell>
        </row>
        <row r="8429">
          <cell r="B8429" t="str">
            <v xml:space="preserve">  </v>
          </cell>
        </row>
        <row r="8430">
          <cell r="B8430" t="str">
            <v xml:space="preserve">  </v>
          </cell>
        </row>
        <row r="8431">
          <cell r="B8431" t="str">
            <v xml:space="preserve">  </v>
          </cell>
        </row>
        <row r="8432">
          <cell r="B8432" t="str">
            <v xml:space="preserve">  </v>
          </cell>
        </row>
        <row r="8433">
          <cell r="B8433" t="str">
            <v xml:space="preserve">  </v>
          </cell>
        </row>
        <row r="8434">
          <cell r="B8434" t="str">
            <v xml:space="preserve">  </v>
          </cell>
        </row>
        <row r="8435">
          <cell r="B8435" t="str">
            <v xml:space="preserve">  </v>
          </cell>
        </row>
        <row r="8436">
          <cell r="B8436" t="str">
            <v xml:space="preserve">  </v>
          </cell>
        </row>
        <row r="8437">
          <cell r="B8437" t="str">
            <v xml:space="preserve">  </v>
          </cell>
        </row>
        <row r="8438">
          <cell r="B8438" t="str">
            <v xml:space="preserve">  </v>
          </cell>
        </row>
        <row r="8439">
          <cell r="B8439" t="str">
            <v xml:space="preserve">  </v>
          </cell>
        </row>
        <row r="8440">
          <cell r="B8440" t="str">
            <v xml:space="preserve">  </v>
          </cell>
        </row>
        <row r="8441">
          <cell r="B8441" t="str">
            <v xml:space="preserve">  </v>
          </cell>
        </row>
        <row r="8442">
          <cell r="B8442" t="str">
            <v xml:space="preserve">  </v>
          </cell>
        </row>
        <row r="8443">
          <cell r="B8443" t="str">
            <v xml:space="preserve">  </v>
          </cell>
        </row>
        <row r="8444">
          <cell r="B8444" t="str">
            <v xml:space="preserve">  </v>
          </cell>
        </row>
        <row r="8445">
          <cell r="B8445" t="str">
            <v xml:space="preserve">  </v>
          </cell>
        </row>
        <row r="8446">
          <cell r="B8446" t="str">
            <v xml:space="preserve">  </v>
          </cell>
        </row>
        <row r="8447">
          <cell r="B8447" t="str">
            <v xml:space="preserve">  </v>
          </cell>
        </row>
        <row r="8448">
          <cell r="B8448" t="str">
            <v xml:space="preserve">  </v>
          </cell>
        </row>
        <row r="8449">
          <cell r="B8449" t="str">
            <v xml:space="preserve">  </v>
          </cell>
        </row>
        <row r="8450">
          <cell r="B8450" t="str">
            <v xml:space="preserve">  </v>
          </cell>
        </row>
        <row r="8451">
          <cell r="B8451" t="str">
            <v xml:space="preserve">  </v>
          </cell>
        </row>
        <row r="8452">
          <cell r="B8452" t="str">
            <v xml:space="preserve">  </v>
          </cell>
        </row>
        <row r="8453">
          <cell r="B8453" t="str">
            <v xml:space="preserve">  </v>
          </cell>
        </row>
        <row r="8454">
          <cell r="B8454" t="str">
            <v xml:space="preserve">  </v>
          </cell>
        </row>
        <row r="8455">
          <cell r="B8455" t="str">
            <v xml:space="preserve">  </v>
          </cell>
        </row>
        <row r="8456">
          <cell r="B8456" t="str">
            <v xml:space="preserve">  </v>
          </cell>
        </row>
        <row r="8457">
          <cell r="B8457" t="str">
            <v xml:space="preserve">  </v>
          </cell>
        </row>
        <row r="8458">
          <cell r="B8458" t="str">
            <v xml:space="preserve">  </v>
          </cell>
        </row>
        <row r="8459">
          <cell r="B8459" t="str">
            <v xml:space="preserve">  </v>
          </cell>
        </row>
        <row r="8460">
          <cell r="B8460" t="str">
            <v xml:space="preserve">  </v>
          </cell>
        </row>
        <row r="8461">
          <cell r="B8461" t="str">
            <v xml:space="preserve">  </v>
          </cell>
        </row>
        <row r="8462">
          <cell r="B8462" t="str">
            <v xml:space="preserve">  </v>
          </cell>
        </row>
        <row r="8463">
          <cell r="B8463" t="str">
            <v xml:space="preserve">  </v>
          </cell>
        </row>
        <row r="8464">
          <cell r="B8464" t="str">
            <v xml:space="preserve">  </v>
          </cell>
        </row>
        <row r="8465">
          <cell r="B8465" t="str">
            <v xml:space="preserve">  </v>
          </cell>
        </row>
        <row r="8466">
          <cell r="B8466" t="str">
            <v xml:space="preserve">  </v>
          </cell>
        </row>
        <row r="8467">
          <cell r="B8467" t="str">
            <v xml:space="preserve">  </v>
          </cell>
        </row>
        <row r="8468">
          <cell r="B8468" t="str">
            <v xml:space="preserve">  </v>
          </cell>
        </row>
        <row r="8469">
          <cell r="B8469" t="str">
            <v xml:space="preserve">  </v>
          </cell>
        </row>
        <row r="8470">
          <cell r="B8470" t="str">
            <v xml:space="preserve">  </v>
          </cell>
        </row>
        <row r="8471">
          <cell r="B8471" t="str">
            <v xml:space="preserve">  </v>
          </cell>
        </row>
        <row r="8472">
          <cell r="B8472" t="str">
            <v xml:space="preserve">  </v>
          </cell>
        </row>
        <row r="8473">
          <cell r="B8473" t="str">
            <v xml:space="preserve">  </v>
          </cell>
        </row>
        <row r="8474">
          <cell r="B8474" t="str">
            <v xml:space="preserve">  </v>
          </cell>
        </row>
        <row r="8475">
          <cell r="B8475" t="str">
            <v xml:space="preserve">  </v>
          </cell>
        </row>
        <row r="8476">
          <cell r="B8476" t="str">
            <v xml:space="preserve">  </v>
          </cell>
        </row>
        <row r="8477">
          <cell r="B8477" t="str">
            <v xml:space="preserve">  </v>
          </cell>
        </row>
        <row r="8478">
          <cell r="B8478" t="str">
            <v xml:space="preserve">  </v>
          </cell>
        </row>
        <row r="8479">
          <cell r="B8479" t="str">
            <v xml:space="preserve">  </v>
          </cell>
        </row>
        <row r="8480">
          <cell r="B8480" t="str">
            <v xml:space="preserve">  </v>
          </cell>
        </row>
        <row r="8481">
          <cell r="B8481" t="str">
            <v xml:space="preserve">  </v>
          </cell>
        </row>
        <row r="8482">
          <cell r="B8482" t="str">
            <v xml:space="preserve">  </v>
          </cell>
        </row>
        <row r="8483">
          <cell r="B8483" t="str">
            <v xml:space="preserve">  </v>
          </cell>
        </row>
        <row r="8484">
          <cell r="B8484" t="str">
            <v xml:space="preserve">  </v>
          </cell>
        </row>
        <row r="8485">
          <cell r="B8485" t="str">
            <v xml:space="preserve">  </v>
          </cell>
        </row>
        <row r="8486">
          <cell r="B8486" t="str">
            <v xml:space="preserve">  </v>
          </cell>
        </row>
        <row r="8487">
          <cell r="B8487" t="str">
            <v xml:space="preserve">  </v>
          </cell>
        </row>
        <row r="8488">
          <cell r="B8488" t="str">
            <v xml:space="preserve">  </v>
          </cell>
        </row>
        <row r="8489">
          <cell r="B8489" t="str">
            <v xml:space="preserve">  </v>
          </cell>
        </row>
        <row r="8490">
          <cell r="B8490" t="str">
            <v xml:space="preserve">  </v>
          </cell>
        </row>
        <row r="8491">
          <cell r="B8491" t="str">
            <v xml:space="preserve">  </v>
          </cell>
        </row>
        <row r="8492">
          <cell r="B8492" t="str">
            <v xml:space="preserve">  </v>
          </cell>
        </row>
        <row r="8493">
          <cell r="B8493" t="str">
            <v xml:space="preserve">  </v>
          </cell>
        </row>
        <row r="8494">
          <cell r="B8494" t="str">
            <v xml:space="preserve">  </v>
          </cell>
        </row>
        <row r="8495">
          <cell r="B8495" t="str">
            <v xml:space="preserve">  </v>
          </cell>
        </row>
        <row r="8496">
          <cell r="B8496" t="str">
            <v xml:space="preserve">  </v>
          </cell>
        </row>
        <row r="8497">
          <cell r="B8497" t="str">
            <v xml:space="preserve">  </v>
          </cell>
        </row>
        <row r="8498">
          <cell r="B8498" t="str">
            <v xml:space="preserve">  </v>
          </cell>
        </row>
        <row r="8499">
          <cell r="B8499" t="str">
            <v xml:space="preserve">  </v>
          </cell>
        </row>
        <row r="8500">
          <cell r="B8500" t="str">
            <v xml:space="preserve">  </v>
          </cell>
        </row>
        <row r="8501">
          <cell r="B8501" t="str">
            <v xml:space="preserve">  </v>
          </cell>
        </row>
        <row r="8502">
          <cell r="B8502" t="str">
            <v xml:space="preserve">  </v>
          </cell>
        </row>
        <row r="8503">
          <cell r="B8503" t="str">
            <v xml:space="preserve">  </v>
          </cell>
        </row>
        <row r="8504">
          <cell r="B8504" t="str">
            <v xml:space="preserve">  </v>
          </cell>
        </row>
        <row r="8505">
          <cell r="B8505" t="str">
            <v xml:space="preserve">  </v>
          </cell>
        </row>
        <row r="8506">
          <cell r="B8506" t="str">
            <v xml:space="preserve">  </v>
          </cell>
        </row>
        <row r="8507">
          <cell r="B8507" t="str">
            <v xml:space="preserve">  </v>
          </cell>
        </row>
        <row r="8508">
          <cell r="B8508" t="str">
            <v xml:space="preserve">  </v>
          </cell>
        </row>
        <row r="8509">
          <cell r="B8509" t="str">
            <v xml:space="preserve">  </v>
          </cell>
        </row>
        <row r="8510">
          <cell r="B8510" t="str">
            <v xml:space="preserve">  </v>
          </cell>
        </row>
        <row r="8511">
          <cell r="B8511" t="str">
            <v xml:space="preserve">  </v>
          </cell>
        </row>
        <row r="8512">
          <cell r="B8512" t="str">
            <v xml:space="preserve">  </v>
          </cell>
        </row>
        <row r="8513">
          <cell r="B8513" t="str">
            <v xml:space="preserve">  </v>
          </cell>
        </row>
        <row r="8514">
          <cell r="B8514" t="str">
            <v xml:space="preserve">  </v>
          </cell>
        </row>
        <row r="8515">
          <cell r="B8515" t="str">
            <v xml:space="preserve">  </v>
          </cell>
        </row>
        <row r="8516">
          <cell r="B8516" t="str">
            <v xml:space="preserve">  </v>
          </cell>
        </row>
        <row r="8517">
          <cell r="B8517" t="str">
            <v xml:space="preserve">  </v>
          </cell>
        </row>
        <row r="8518">
          <cell r="B8518" t="str">
            <v xml:space="preserve">  </v>
          </cell>
        </row>
        <row r="8519">
          <cell r="B8519" t="str">
            <v xml:space="preserve">  </v>
          </cell>
        </row>
        <row r="8520">
          <cell r="B8520" t="str">
            <v xml:space="preserve">  </v>
          </cell>
        </row>
        <row r="8521">
          <cell r="B8521" t="str">
            <v xml:space="preserve">  </v>
          </cell>
        </row>
        <row r="8522">
          <cell r="B8522" t="str">
            <v xml:space="preserve">  </v>
          </cell>
        </row>
        <row r="8523">
          <cell r="B8523" t="str">
            <v xml:space="preserve">  </v>
          </cell>
        </row>
        <row r="8524">
          <cell r="B8524" t="str">
            <v xml:space="preserve">  </v>
          </cell>
        </row>
        <row r="8525">
          <cell r="B8525" t="str">
            <v xml:space="preserve">  </v>
          </cell>
        </row>
        <row r="8526">
          <cell r="B8526" t="str">
            <v xml:space="preserve">  </v>
          </cell>
        </row>
        <row r="8527">
          <cell r="B8527" t="str">
            <v xml:space="preserve">  </v>
          </cell>
        </row>
        <row r="8528">
          <cell r="B8528" t="str">
            <v xml:space="preserve">  </v>
          </cell>
        </row>
        <row r="8529">
          <cell r="B8529" t="str">
            <v xml:space="preserve">  </v>
          </cell>
        </row>
        <row r="8530">
          <cell r="B8530" t="str">
            <v xml:space="preserve">  </v>
          </cell>
        </row>
        <row r="8531">
          <cell r="B8531" t="str">
            <v xml:space="preserve">  </v>
          </cell>
        </row>
        <row r="8532">
          <cell r="B8532" t="str">
            <v xml:space="preserve">  </v>
          </cell>
        </row>
        <row r="8533">
          <cell r="B8533" t="str">
            <v xml:space="preserve">  </v>
          </cell>
        </row>
        <row r="8534">
          <cell r="B8534" t="str">
            <v xml:space="preserve">  </v>
          </cell>
        </row>
        <row r="8535">
          <cell r="B8535" t="str">
            <v xml:space="preserve">  </v>
          </cell>
        </row>
        <row r="8536">
          <cell r="B8536" t="str">
            <v xml:space="preserve">  </v>
          </cell>
        </row>
        <row r="8537">
          <cell r="B8537" t="str">
            <v xml:space="preserve">  </v>
          </cell>
        </row>
        <row r="8538">
          <cell r="B8538" t="str">
            <v xml:space="preserve">  </v>
          </cell>
        </row>
        <row r="8539">
          <cell r="B8539" t="str">
            <v xml:space="preserve">  </v>
          </cell>
        </row>
        <row r="8540">
          <cell r="B8540" t="str">
            <v xml:space="preserve">  </v>
          </cell>
        </row>
        <row r="8541">
          <cell r="B8541" t="str">
            <v xml:space="preserve">  </v>
          </cell>
        </row>
        <row r="8542">
          <cell r="B8542" t="str">
            <v xml:space="preserve">  </v>
          </cell>
        </row>
        <row r="8543">
          <cell r="B8543" t="str">
            <v xml:space="preserve">  </v>
          </cell>
        </row>
        <row r="8544">
          <cell r="B8544" t="str">
            <v xml:space="preserve">  </v>
          </cell>
        </row>
        <row r="8545">
          <cell r="B8545" t="str">
            <v xml:space="preserve">  </v>
          </cell>
        </row>
        <row r="8546">
          <cell r="B8546" t="str">
            <v xml:space="preserve">  </v>
          </cell>
        </row>
        <row r="8547">
          <cell r="B8547" t="str">
            <v xml:space="preserve">  </v>
          </cell>
        </row>
        <row r="8548">
          <cell r="B8548" t="str">
            <v xml:space="preserve">  </v>
          </cell>
        </row>
        <row r="8549">
          <cell r="B8549" t="str">
            <v xml:space="preserve">  </v>
          </cell>
        </row>
        <row r="8550">
          <cell r="B8550" t="str">
            <v xml:space="preserve">  </v>
          </cell>
        </row>
        <row r="8551">
          <cell r="B8551" t="str">
            <v xml:space="preserve">  </v>
          </cell>
        </row>
        <row r="8552">
          <cell r="B8552" t="str">
            <v xml:space="preserve">  </v>
          </cell>
        </row>
        <row r="8553">
          <cell r="B8553" t="str">
            <v xml:space="preserve">  </v>
          </cell>
        </row>
        <row r="8554">
          <cell r="B8554" t="str">
            <v xml:space="preserve">  </v>
          </cell>
        </row>
        <row r="8555">
          <cell r="B8555" t="str">
            <v xml:space="preserve">  </v>
          </cell>
        </row>
        <row r="8556">
          <cell r="B8556" t="str">
            <v xml:space="preserve">  </v>
          </cell>
        </row>
        <row r="8557">
          <cell r="B8557" t="str">
            <v xml:space="preserve">  </v>
          </cell>
        </row>
        <row r="8558">
          <cell r="B8558" t="str">
            <v xml:space="preserve">  </v>
          </cell>
        </row>
        <row r="8559">
          <cell r="B8559" t="str">
            <v xml:space="preserve">  </v>
          </cell>
        </row>
        <row r="8560">
          <cell r="B8560" t="str">
            <v xml:space="preserve">  </v>
          </cell>
        </row>
        <row r="8561">
          <cell r="B8561" t="str">
            <v xml:space="preserve">  </v>
          </cell>
        </row>
        <row r="8562">
          <cell r="B8562" t="str">
            <v xml:space="preserve">  </v>
          </cell>
        </row>
        <row r="8563">
          <cell r="B8563" t="str">
            <v xml:space="preserve">  </v>
          </cell>
        </row>
        <row r="8564">
          <cell r="B8564" t="str">
            <v xml:space="preserve">  </v>
          </cell>
        </row>
        <row r="8565">
          <cell r="B8565" t="str">
            <v xml:space="preserve">  </v>
          </cell>
        </row>
        <row r="8566">
          <cell r="B8566" t="str">
            <v xml:space="preserve">  </v>
          </cell>
        </row>
        <row r="8567">
          <cell r="B8567" t="str">
            <v xml:space="preserve">  </v>
          </cell>
        </row>
        <row r="8568">
          <cell r="B8568" t="str">
            <v xml:space="preserve">  </v>
          </cell>
        </row>
        <row r="8569">
          <cell r="B8569" t="str">
            <v xml:space="preserve">  </v>
          </cell>
        </row>
        <row r="8570">
          <cell r="B8570" t="str">
            <v xml:space="preserve">  </v>
          </cell>
        </row>
        <row r="8571">
          <cell r="B8571" t="str">
            <v xml:space="preserve">  </v>
          </cell>
        </row>
        <row r="8572">
          <cell r="B8572" t="str">
            <v xml:space="preserve">  </v>
          </cell>
        </row>
        <row r="8573">
          <cell r="B8573" t="str">
            <v xml:space="preserve">  </v>
          </cell>
        </row>
        <row r="8574">
          <cell r="B8574" t="str">
            <v xml:space="preserve">  </v>
          </cell>
        </row>
        <row r="8575">
          <cell r="B8575" t="str">
            <v xml:space="preserve">  </v>
          </cell>
        </row>
        <row r="8576">
          <cell r="B8576" t="str">
            <v xml:space="preserve">  </v>
          </cell>
        </row>
        <row r="8577">
          <cell r="B8577" t="str">
            <v xml:space="preserve">  </v>
          </cell>
        </row>
        <row r="8578">
          <cell r="B8578" t="str">
            <v xml:space="preserve">  </v>
          </cell>
        </row>
        <row r="8579">
          <cell r="B8579" t="str">
            <v xml:space="preserve">  </v>
          </cell>
        </row>
        <row r="8580">
          <cell r="B8580" t="str">
            <v xml:space="preserve">  </v>
          </cell>
        </row>
        <row r="8581">
          <cell r="B8581" t="str">
            <v xml:space="preserve">  </v>
          </cell>
        </row>
        <row r="8582">
          <cell r="B8582" t="str">
            <v xml:space="preserve">  </v>
          </cell>
        </row>
        <row r="8583">
          <cell r="B8583" t="str">
            <v xml:space="preserve">  </v>
          </cell>
        </row>
        <row r="8584">
          <cell r="B8584" t="str">
            <v xml:space="preserve">  </v>
          </cell>
        </row>
        <row r="8585">
          <cell r="B8585" t="str">
            <v xml:space="preserve">  </v>
          </cell>
        </row>
        <row r="8586">
          <cell r="B8586" t="str">
            <v xml:space="preserve">  </v>
          </cell>
        </row>
        <row r="8587">
          <cell r="B8587" t="str">
            <v xml:space="preserve">  </v>
          </cell>
        </row>
        <row r="8588">
          <cell r="B8588" t="str">
            <v xml:space="preserve">  </v>
          </cell>
        </row>
        <row r="8589">
          <cell r="B8589" t="str">
            <v xml:space="preserve">  </v>
          </cell>
        </row>
        <row r="8590">
          <cell r="B8590" t="str">
            <v xml:space="preserve">  </v>
          </cell>
        </row>
        <row r="8591">
          <cell r="B8591" t="str">
            <v xml:space="preserve">  </v>
          </cell>
        </row>
        <row r="8592">
          <cell r="B8592" t="str">
            <v xml:space="preserve">  </v>
          </cell>
        </row>
        <row r="8593">
          <cell r="B8593" t="str">
            <v xml:space="preserve">  </v>
          </cell>
        </row>
        <row r="8594">
          <cell r="B8594" t="str">
            <v xml:space="preserve">  </v>
          </cell>
        </row>
        <row r="8595">
          <cell r="B8595" t="str">
            <v xml:space="preserve">  </v>
          </cell>
        </row>
        <row r="8596">
          <cell r="B8596" t="str">
            <v xml:space="preserve">  </v>
          </cell>
        </row>
        <row r="8597">
          <cell r="B8597" t="str">
            <v xml:space="preserve">  </v>
          </cell>
        </row>
        <row r="8598">
          <cell r="B8598" t="str">
            <v xml:space="preserve">  </v>
          </cell>
        </row>
        <row r="8599">
          <cell r="B8599" t="str">
            <v xml:space="preserve">  </v>
          </cell>
        </row>
        <row r="8600">
          <cell r="B8600" t="str">
            <v xml:space="preserve">  </v>
          </cell>
        </row>
        <row r="8601">
          <cell r="B8601" t="str">
            <v xml:space="preserve">  </v>
          </cell>
        </row>
        <row r="8602">
          <cell r="B8602" t="str">
            <v xml:space="preserve">  </v>
          </cell>
        </row>
        <row r="8603">
          <cell r="B8603" t="str">
            <v xml:space="preserve">  </v>
          </cell>
        </row>
        <row r="8604">
          <cell r="B8604" t="str">
            <v xml:space="preserve">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"/>
      <sheetName val="WCF (งบเฉพาะกิจการ) "/>
      <sheetName val="WLS-1"/>
      <sheetName val="WLS-2"/>
      <sheetName val="RJE "/>
      <sheetName val="AJE"/>
      <sheetName val="TB31.3.55"/>
      <sheetName val="A"/>
      <sheetName val="B"/>
      <sheetName val=" C"/>
      <sheetName val="D"/>
      <sheetName val="E"/>
      <sheetName val="F"/>
      <sheetName val="G"/>
      <sheetName val=" H"/>
      <sheetName val="FA"/>
      <sheetName val="S"/>
      <sheetName val="OS"/>
      <sheetName val="AA"/>
      <sheetName val="BB"/>
      <sheetName val="CC"/>
      <sheetName val="DD"/>
      <sheetName val="EE"/>
      <sheetName val="II"/>
      <sheetName val="SE"/>
      <sheetName val="TB"/>
      <sheetName val="10"/>
      <sheetName val="10-A"/>
      <sheetName val="20"/>
      <sheetName val="30"/>
      <sheetName val="40"/>
      <sheetName val="60"/>
      <sheetName val="test 2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"/>
      <sheetName val="WCF (งบเฉพาะกิจการ) "/>
      <sheetName val="WLS-1"/>
      <sheetName val="WLS-2"/>
      <sheetName val="RJE "/>
      <sheetName val="AJE"/>
      <sheetName val="TB31.3.55"/>
      <sheetName val="A"/>
      <sheetName val="B"/>
      <sheetName val=" C"/>
      <sheetName val="D"/>
      <sheetName val="E"/>
      <sheetName val="F"/>
      <sheetName val="G"/>
      <sheetName val=" H"/>
      <sheetName val="FA"/>
      <sheetName val="S"/>
      <sheetName val="OS"/>
      <sheetName val="AA"/>
      <sheetName val="BB"/>
      <sheetName val="CC"/>
      <sheetName val="DD"/>
      <sheetName val="EE"/>
      <sheetName val="II"/>
      <sheetName val="SE"/>
      <sheetName val="TB"/>
      <sheetName val="10"/>
      <sheetName val="10-A"/>
      <sheetName val="20"/>
      <sheetName val="30"/>
      <sheetName val="40"/>
      <sheetName val="60"/>
      <sheetName val="test 2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GL CB"/>
      <sheetName val="GL M"/>
      <sheetName val="ใบสรุปมูลค่าสินค้า_(2)"/>
      <sheetName val="โอน_str-สาขา"/>
      <sheetName val="โอน_str-สาขาTS"/>
      <sheetName val="GL_CB"/>
      <sheetName val="GL_M"/>
      <sheetName val="CODE,NAME"/>
      <sheetName val="AA-1"/>
      <sheetName val="ELIM "/>
      <sheetName val="Master"/>
      <sheetName val="IA Data"/>
      <sheetName val="H-110"/>
      <sheetName val="H-120"/>
      <sheetName val="dBase"/>
      <sheetName val="HH"/>
      <sheetName val="name"/>
      <sheetName val="Sheet1"/>
      <sheetName val="Insurance"/>
      <sheetName val="Links"/>
      <sheetName val="Lead"/>
      <sheetName val="TB 30-04-2006"/>
      <sheetName val="detail"/>
      <sheetName val="BGT97STAFF"/>
      <sheetName val="ใบสรุปมูลค่าสินค้า_(2)1"/>
      <sheetName val="โอน_str-สาขา1"/>
      <sheetName val="โอน_str-สาขาTS1"/>
      <sheetName val="GL_CB1"/>
      <sheetName val="GL_M1"/>
      <sheetName val="ELIM_"/>
      <sheetName val="STA-SK-AC-TRF.STR-0512"/>
      <sheetName val="Location Codes"/>
      <sheetName val="feature"/>
      <sheetName val="FKT_PJK"/>
      <sheetName val="Aug09"/>
      <sheetName val="Dec09"/>
      <sheetName val="Feb10"/>
      <sheetName val="Jul09"/>
      <sheetName val="Mar09(3years)"/>
      <sheetName val="Nov09"/>
      <sheetName val="Oct09"/>
      <sheetName val="Sep09"/>
      <sheetName val="Mar09(vehicle)"/>
      <sheetName val="Mar10"/>
      <sheetName val="J2"/>
      <sheetName val="J1"/>
      <sheetName val="10-1 Media"/>
      <sheetName val="10-cut"/>
      <sheetName val="Temp"/>
      <sheetName val="S33"/>
      <sheetName val="Zone1"/>
      <sheetName val="Zone2"/>
      <sheetName val="Standing data"/>
      <sheetName val="เงินกู้ธนชาติ"/>
      <sheetName val="เงินกู้ MGC"/>
      <sheetName val="RATE"/>
      <sheetName val="SAME"/>
      <sheetName val="Non-Statistical Sampling Master"/>
      <sheetName val="Two Step Revenue Testing Master"/>
      <sheetName val="Global Data"/>
      <sheetName val="Newspaper"/>
      <sheetName val="FORMC94"/>
      <sheetName val="tax-ss"/>
      <sheetName val="M_Maincomp"/>
      <sheetName val="FF_2"/>
      <sheetName val="計画値"/>
      <sheetName val="Adj&amp;Rje(Z820) "/>
      <sheetName val="FF-4"/>
      <sheetName val="AFA"/>
      <sheetName val="CA Sheet"/>
      <sheetName val="gl"/>
      <sheetName val="11922"/>
      <sheetName val="Sale 0404"/>
      <sheetName val="Stock Aging"/>
      <sheetName val="Home"/>
      <sheetName val="New Item"/>
      <sheetName val="FF_2 _1_"/>
      <sheetName val="FSA"/>
      <sheetName val="B"/>
      <sheetName val="MCMD95"/>
      <sheetName val="CODE"/>
      <sheetName val="ﾍﾞﾀﾘｽﾄ"/>
      <sheetName val="เครื่องตกแต่ง"/>
      <sheetName val="อาคาร"/>
      <sheetName val="เครื่องมือ"/>
      <sheetName val="FF-21(a)"/>
      <sheetName val="List"/>
      <sheetName val="Sniping to"/>
      <sheetName val="Drop Down"/>
      <sheetName val="Lookups"/>
      <sheetName val="P&amp;L"/>
      <sheetName val="TB_30-04-200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dj - rate"/>
      <sheetName val="AR- Group 2019 (รายได้)"/>
      <sheetName val="AP- Group 2019 (คชจ.)"/>
      <sheetName val="Thai R.T.N.T-คชจ.ระหว่างกัน"/>
      <sheetName val="LRS-รายได้ระหว่างกัน"/>
      <sheetName val="LRS-คชจ.ระหว่างกัน"/>
      <sheetName val="VPT-รายได้ระหว่างกัน"/>
      <sheetName val="VPT-คชจ.ระหว่างกัน"/>
      <sheetName val="งบการเงิน"/>
      <sheetName val="cash flow 2"/>
      <sheetName val="STart"/>
      <sheetName val="3월가격"/>
      <sheetName val="U"/>
      <sheetName val="_2__xls__2__xls_COV"/>
      <sheetName val="IFS"/>
      <sheetName val="UF"/>
      <sheetName val="Sale0406"/>
      <sheetName val="3 P&amp;L "/>
      <sheetName val="TB Worksheet"/>
      <sheetName val="CORPORATE TAX01"/>
      <sheetName val="FF_3"/>
      <sheetName val="ต้นทุนเดือน10"/>
      <sheetName val="ต้นทุนเดือน 11"/>
      <sheetName val="ต้นทุน12"/>
      <sheetName val="data"/>
      <sheetName val="BPR"/>
      <sheetName val="วงเครดิต 3"/>
      <sheetName val="Linkage Quote"/>
      <sheetName val="E"/>
      <sheetName val="B- 1"/>
      <sheetName val="Appx B"/>
      <sheetName val="U4-Recruitment"/>
      <sheetName val="criteria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Order_Nov_w45"/>
      <sheetName val="group"/>
      <sheetName val="gold แลกทอง"/>
      <sheetName val="สำนักงาน"/>
      <sheetName val="TrialBalance Q3-2002"/>
      <sheetName val="mcot_upc"/>
      <sheetName val="note_defect"/>
      <sheetName val="Trial Balance"/>
      <sheetName val="M-2"/>
      <sheetName val="GIVTR00P"/>
      <sheetName val="FF-2"/>
      <sheetName val="Gain Loss Calculation"/>
      <sheetName val="SCB 1 - Current"/>
      <sheetName val="SCB 2 - Current"/>
      <sheetName val="Details"/>
      <sheetName val="_Lookup"/>
      <sheetName val="currency"/>
      <sheetName val="AM_COST"/>
      <sheetName val="Val_Ind"/>
      <sheetName val="PAYROLL"/>
      <sheetName val="Reimbursements"/>
      <sheetName val="U2.2"/>
      <sheetName val="part-import"/>
      <sheetName val="part-local"/>
      <sheetName val="Loan Calculator"/>
      <sheetName val="PortSTDSave"/>
      <sheetName val="Aging"/>
      <sheetName val="Company Info"/>
      <sheetName val="CA Comp"/>
      <sheetName val="BSI"/>
      <sheetName val="Sale 0502"/>
      <sheetName val="Job List1"/>
      <sheetName val="K-5"/>
      <sheetName val="IBA &lt;O3&gt;"/>
      <sheetName val="10"/>
      <sheetName val="F-3"/>
      <sheetName val="ตั๋วเงินรับ"/>
      <sheetName val="UPG表"/>
      <sheetName val="addl cost"/>
      <sheetName val="accumdeprn"/>
      <sheetName val="INFO"/>
      <sheetName val="Corp. sheet"/>
      <sheetName val="cc 196 (SYS) (2)"/>
      <sheetName val="FF_6"/>
      <sheetName val="FF-1"/>
      <sheetName val="2006_1_"/>
      <sheetName val="July2007"/>
      <sheetName val="2006_2_"/>
      <sheetName val="SAP"/>
      <sheetName val="Write off"/>
      <sheetName val="FF_4"/>
      <sheetName val="Cash Flow"/>
      <sheetName val="Financial Summary"/>
      <sheetName val="acs"/>
      <sheetName val="Location"/>
      <sheetName val="CUSTOMER"/>
      <sheetName val="cashflowcomp"/>
      <sheetName val="M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ระยะทาง</v>
          </cell>
        </row>
      </sheetData>
      <sheetData sheetId="4" refreshError="1">
        <row r="1">
          <cell r="A1" t="str">
            <v>ระยะทาง</v>
          </cell>
          <cell r="B1" t="str">
            <v>ขนาดตู้</v>
          </cell>
          <cell r="C1" t="str">
            <v>ราคา</v>
          </cell>
        </row>
        <row r="2">
          <cell r="A2" t="str">
            <v>SK-SKL1</v>
          </cell>
          <cell r="B2" t="str">
            <v>(40'*1),(20'*2)</v>
          </cell>
          <cell r="C2">
            <v>13300</v>
          </cell>
        </row>
        <row r="3">
          <cell r="A3" t="str">
            <v>SK-SKL2</v>
          </cell>
          <cell r="B3" t="str">
            <v>(20'*1)</v>
          </cell>
          <cell r="C3">
            <v>8470</v>
          </cell>
        </row>
        <row r="4">
          <cell r="A4" t="str">
            <v>SK-PB1</v>
          </cell>
          <cell r="B4" t="str">
            <v>(40'*1),(20'*2)</v>
          </cell>
          <cell r="C4">
            <v>13300</v>
          </cell>
        </row>
        <row r="5">
          <cell r="A5" t="str">
            <v>SK-PB2</v>
          </cell>
          <cell r="B5" t="str">
            <v>(20'*1)</v>
          </cell>
          <cell r="C5">
            <v>8470</v>
          </cell>
        </row>
        <row r="6">
          <cell r="A6" t="str">
            <v>SK-SADAO</v>
          </cell>
          <cell r="B6" t="str">
            <v>(20'*1)</v>
          </cell>
        </row>
        <row r="7">
          <cell r="A7" t="str">
            <v>SK-SATUN</v>
          </cell>
          <cell r="B7" t="str">
            <v>(20'*1)</v>
          </cell>
        </row>
        <row r="8">
          <cell r="A8" t="str">
            <v>SK-ICD</v>
          </cell>
          <cell r="B8" t="str">
            <v>(20'*1)</v>
          </cell>
        </row>
        <row r="9">
          <cell r="A9" t="str">
            <v>SK-PKT</v>
          </cell>
          <cell r="C9">
            <v>450</v>
          </cell>
        </row>
        <row r="10">
          <cell r="A10" t="str">
            <v>SK-TSTRAIN</v>
          </cell>
          <cell r="B10" t="str">
            <v>(20'*1)</v>
          </cell>
          <cell r="C10">
            <v>4500</v>
          </cell>
        </row>
        <row r="11">
          <cell r="A11" t="str">
            <v>SK-BKK</v>
          </cell>
          <cell r="C11">
            <v>640</v>
          </cell>
        </row>
        <row r="12">
          <cell r="A12" t="str">
            <v>SK-หนองแค</v>
          </cell>
          <cell r="C12">
            <v>750</v>
          </cell>
        </row>
        <row r="13">
          <cell r="A13" t="str">
            <v>SK-สระบุรี</v>
          </cell>
          <cell r="C13">
            <v>830</v>
          </cell>
        </row>
        <row r="14">
          <cell r="A14" t="str">
            <v>SK-ระยอง&amp;ชลบุรี</v>
          </cell>
          <cell r="C14">
            <v>950</v>
          </cell>
        </row>
        <row r="15">
          <cell r="A15" t="str">
            <v xml:space="preserve">SK-B.BRIK </v>
          </cell>
          <cell r="C15">
            <v>330</v>
          </cell>
        </row>
        <row r="16">
          <cell r="A16" t="str">
            <v>SK-B.PATTANI</v>
          </cell>
          <cell r="C16">
            <v>350</v>
          </cell>
        </row>
        <row r="17">
          <cell r="A17" t="str">
            <v>TS-ICD</v>
          </cell>
        </row>
        <row r="18">
          <cell r="A18" t="str">
            <v>BKK-P.SIAM</v>
          </cell>
        </row>
        <row r="19">
          <cell r="A19" t="str">
            <v>SK-ลาดกระบัง</v>
          </cell>
        </row>
        <row r="20">
          <cell r="A20" t="str">
            <v>CP-แหลมฉบัง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>
        <row r="1">
          <cell r="A1" t="str">
            <v>CLIENT</v>
          </cell>
        </row>
      </sheetData>
      <sheetData sheetId="98">
        <row r="1">
          <cell r="A1" t="str">
            <v>CLIENT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 refreshError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 refreshError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ummaryIncomeStatement USD"/>
      <sheetName val="Statistics USD"/>
      <sheetName val="FlowThrough"/>
      <sheetName val="IncomeStatement USD"/>
      <sheetName val="Statistics"/>
      <sheetName val="IncomeStatement"/>
      <sheetName val="LastYear"/>
      <sheetName val="Actual"/>
      <sheetName val="Budget"/>
      <sheetName val="LastYear USD"/>
      <sheetName val="Actual USD"/>
      <sheetName val="Budget USD"/>
    </sheetNames>
    <sheetDataSet>
      <sheetData sheetId="0" refreshError="1">
        <row r="32">
          <cell r="B32" t="str">
            <v>January</v>
          </cell>
        </row>
        <row r="33">
          <cell r="B33" t="str">
            <v>February</v>
          </cell>
        </row>
        <row r="34">
          <cell r="B34" t="str">
            <v>March</v>
          </cell>
        </row>
        <row r="35">
          <cell r="B35" t="str">
            <v>April</v>
          </cell>
        </row>
        <row r="36">
          <cell r="B36" t="str">
            <v>May</v>
          </cell>
        </row>
        <row r="37">
          <cell r="B37" t="str">
            <v>June</v>
          </cell>
        </row>
        <row r="38">
          <cell r="B38" t="str">
            <v>July</v>
          </cell>
        </row>
        <row r="39">
          <cell r="B39" t="str">
            <v>August</v>
          </cell>
        </row>
        <row r="40">
          <cell r="B40" t="str">
            <v>September</v>
          </cell>
        </row>
        <row r="41">
          <cell r="B41" t="str">
            <v>October</v>
          </cell>
        </row>
        <row r="42">
          <cell r="B42" t="str">
            <v>November</v>
          </cell>
        </row>
        <row r="43">
          <cell r="B43" t="str">
            <v>December</v>
          </cell>
        </row>
        <row r="44">
          <cell r="B44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ase"/>
      <sheetName val="dBase (2)"/>
      <sheetName val="HH"/>
      <sheetName val="Sheet1"/>
      <sheetName val="pa group"/>
      <sheetName val="dBase_(2)"/>
      <sheetName val="pa_group"/>
      <sheetName val="อัตราค่าบรรทุก"/>
      <sheetName val="FF_2"/>
      <sheetName val="List"/>
      <sheetName val="GL CB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dBase"/>
      <sheetName val="HH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ระยะทาง</v>
          </cell>
        </row>
      </sheetData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หทิส(มค.46)"/>
      <sheetName val="จหทิส(กพ.46)"/>
      <sheetName val="จหทิส(มีค..46)"/>
      <sheetName val="ดบ.รอ(ม.ค.46)"/>
      <sheetName val="ดบ.รอ(ก.พ.46)"/>
      <sheetName val="ดบ.รอ(มี.ค.46)"/>
      <sheetName val="ดบ.Audit"/>
      <sheetName val="ดบ.Audit ธ.ค.45"/>
      <sheetName val="ทดรองจ่ายอื่น ธค44 "/>
      <sheetName val="ทดรองจ่ายอื่น กย45"/>
      <sheetName val="ทดรองจ่ายอื่น ธค45"/>
      <sheetName val="ทดรองจ่ายอื่น มิย46"/>
      <sheetName val="ทดรองจ่ายอื่น กย46"/>
      <sheetName val="ทดรองจ่ายอื่น พย46"/>
      <sheetName val="ทดรองจ่ายอื่น ธค46"/>
      <sheetName val="คชจ.ล่วงหน้า มิย46"/>
      <sheetName val="คชจ.ล่วงหน้า พ.ย.46"/>
      <sheetName val="คชจ.ล่วงหน้า ธ.ค.46"/>
      <sheetName val="ภาษีฯหน้า ธค.45(F)  "/>
      <sheetName val="ภาษีฯหน้า พ.ย.46(F)"/>
      <sheetName val="ภาษีฯหน้า ธ.ค.46(F)"/>
      <sheetName val="ภาษีฯหน้า ธค.45(S) "/>
      <sheetName val="ภาษีฯหน้า พ.ย.46(S)"/>
      <sheetName val="ภาษีฯหน้า ธ.ค.46(S)"/>
      <sheetName val="ภาษีฯหน้า ธค.45(T)  "/>
      <sheetName val="ภาษีฯหน้า พ.ย.46(T)"/>
      <sheetName val="ภาษีฯหน้า ธ.ค.46(T)"/>
      <sheetName val="จหอื่นพค. "/>
      <sheetName val="เงินมัดจำ ธค44 "/>
      <sheetName val="จหอะไหล่พ.ค."/>
      <sheetName val="จห อ.ว.(ธค 44)"/>
      <sheetName val="จห อ.(กย 45)"/>
      <sheetName val="จห อ.(ธค 45)"/>
      <sheetName val="จห อ.(มิย 46)"/>
      <sheetName val="จห อ.(กย 46)"/>
      <sheetName val="จห อ.(พย 46)"/>
      <sheetName val="จห อ.(ธค 46)"/>
      <sheetName val="จห อื่น (ธค44)"/>
      <sheetName val="จห อื่น (กย45)"/>
      <sheetName val="จห อื่น (ธค45)"/>
      <sheetName val="จห อื่น (มิย46)"/>
      <sheetName val="จห อื่น (กย46)"/>
      <sheetName val="จห อื่น (พย46)"/>
      <sheetName val="จห อื่น (ธค46)"/>
      <sheetName val="จห น้ำมันฯ (ธค45)"/>
      <sheetName val="ค่าเบี้ยพขร.มค46   "/>
      <sheetName val="ค่าเบี้ยพขร.กพ46"/>
      <sheetName val="ค่าเบี้ยพขร.มีค46"/>
      <sheetName val="ค่าเบี้ยพขร.เมย46"/>
      <sheetName val="ค่าเบี้ยพขร.พค.46"/>
      <sheetName val="ค่าเบี้ยพขร.มิย.46"/>
      <sheetName val="ค่าเบี้ยพขร.ก.ค.46"/>
      <sheetName val="ค่าเบี้ยพขร.ส.ค.46"/>
      <sheetName val="ค่าเบี้ยพขร.ก.ย..46 "/>
      <sheetName val="ค่าเบี้ยพขร.ต.ค.46"/>
      <sheetName val="ค่าเบี้ยพขร.พ.ย.46"/>
      <sheetName val="ค่าเบี้ยพขร.ธ.ค.46"/>
      <sheetName val="ค่าเบี้ยพนง.มค46"/>
      <sheetName val="ค่าเบี้ยพนง.กพ46"/>
      <sheetName val="ค่าเบี้ยพนง.มีค46"/>
      <sheetName val="ค่าเบี้ยพนง.เมย46"/>
      <sheetName val="ค่าเบี้ยพนง.พค.46"/>
      <sheetName val="ค่าเบี้ยพนง.มิย..46"/>
      <sheetName val="ค่าเบี้ยพนง.ก.ค.46"/>
      <sheetName val="ค่าเบี้ยพนง.ส.ค.46"/>
      <sheetName val="ค่าเบี้ยพนง.ก.ย..46"/>
      <sheetName val="ค่าเบี้ยพนง.ต.ค.46"/>
      <sheetName val="ค่าเบี้ยพนง.พ.ย.46"/>
      <sheetName val="ค่าเบี้ยพนง.ธ.ค.46"/>
      <sheetName val="ชื้อ สท. dec44"/>
      <sheetName val="FA 45"/>
      <sheetName val="FA 45 (2)"/>
      <sheetName val="FA 45 (3)"/>
      <sheetName val="FA 45-SUM"/>
      <sheetName val="ชื้อ สท. sep45 "/>
      <sheetName val="คสส.ทส44"/>
      <sheetName val="ชื้อ สท. dec45"/>
      <sheetName val="คสส.ทส45"/>
      <sheetName val="ชื้อ สท. jun46"/>
      <sheetName val="ชื้อ สท. sep46 "/>
      <sheetName val="ชื้อ สท. nov46"/>
      <sheetName val="ชื้อ สท. dec46"/>
      <sheetName val="ขาย สท. sep46"/>
      <sheetName val="ขาย สท. nov46"/>
      <sheetName val="ขาย สท. dec46"/>
      <sheetName val="คสส.ทส mar46"/>
      <sheetName val="คสส.ทส jun46"/>
      <sheetName val="คสส.ทส sep46"/>
      <sheetName val="คสส.ทส nov46"/>
      <sheetName val="คสส.ทส dec46"/>
      <sheetName val="RATE"/>
      <sheetName val="ทดรอ冔'典'밙畮_x0000__x0000_冔'典'빋畮"/>
      <sheetName val="_x0000_"/>
      <sheetName val="อัตราค่าบรรทุ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GL CB"/>
      <sheetName val="GL M"/>
      <sheetName val="HH"/>
      <sheetName val="Machine2,3'04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RSS980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pa group"/>
      <sheetName val="GL CB"/>
      <sheetName val="GL M"/>
      <sheetName val="HH"/>
      <sheetName val="Machine2,3'04"/>
      <sheetName val="RSS9801"/>
      <sheetName val="Order_Nov_w45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LISTS"/>
      <sheetName val="sale0103"/>
      <sheetName val="ZENTEI2"/>
      <sheetName val="dBase"/>
      <sheetName val="Statement"/>
      <sheetName val="ErrorUser"/>
      <sheetName val="งบกำไรขาดทุน"/>
      <sheetName val="CODE,NAME"/>
      <sheetName val="ADS_2"/>
      <sheetName val="สรุปคชจ_ส่งออก2"/>
      <sheetName val="AC_LTX_2"/>
      <sheetName val="AC_SK_2"/>
      <sheetName val="AC_RSS2"/>
      <sheetName val="_AC_ADS_2"/>
      <sheetName val="INT_LTX_2"/>
      <sheetName val="INT_SK_2"/>
      <sheetName val="INT_RSS2"/>
      <sheetName val="INT_ADS_2"/>
      <sheetName val="ธ_LTX_2"/>
      <sheetName val="ธ_SK,RSS,ADS2"/>
      <sheetName val="GL_CB2"/>
      <sheetName val="GL_M2"/>
      <sheetName val="pa_group1"/>
      <sheetName val="ADS_1"/>
      <sheetName val="สรุปคชจ_ส่งออก1"/>
      <sheetName val="AC_LTX_1"/>
      <sheetName val="AC_SK_1"/>
      <sheetName val="AC_RSS1"/>
      <sheetName val="_AC_ADS_1"/>
      <sheetName val="INT_LTX_1"/>
      <sheetName val="INT_SK_1"/>
      <sheetName val="INT_RSS1"/>
      <sheetName val="INT_ADS_1"/>
      <sheetName val="ธ_LTX_1"/>
      <sheetName val="ธ_SK,RSS,ADS1"/>
      <sheetName val="GL_CB1"/>
      <sheetName val="GL_M1"/>
      <sheetName val="pa_group"/>
      <sheetName val="ADS_3"/>
      <sheetName val="สรุปคชจ_ส่งออก3"/>
      <sheetName val="AC_LTX_3"/>
      <sheetName val="AC_SK_3"/>
      <sheetName val="AC_RSS3"/>
      <sheetName val="_AC_ADS_3"/>
      <sheetName val="INT_LTX_3"/>
      <sheetName val="INT_SK_3"/>
      <sheetName val="INT_RSS3"/>
      <sheetName val="INT_ADS_3"/>
      <sheetName val="ธ_LTX_3"/>
      <sheetName val="ธ_SK,RSS,ADS3"/>
      <sheetName val="GL_CB3"/>
      <sheetName val="GL_M3"/>
      <sheetName val="pa_group2"/>
      <sheetName val="ADS_4"/>
      <sheetName val="สรุปคชจ_ส่งออก4"/>
      <sheetName val="AC_LTX_4"/>
      <sheetName val="AC_SK_4"/>
      <sheetName val="AC_RSS4"/>
      <sheetName val="_AC_ADS_4"/>
      <sheetName val="INT_LTX_4"/>
      <sheetName val="INT_SK_4"/>
      <sheetName val="INT_RSS4"/>
      <sheetName val="INT_ADS_4"/>
      <sheetName val="ธ_LTX_4"/>
      <sheetName val="ธ_SK,RSS,ADS4"/>
      <sheetName val="GL_CB4"/>
      <sheetName val="GL_M4"/>
      <sheetName val="pa_group3"/>
      <sheetName val="Loan Calculator"/>
      <sheetName val="PJ List"/>
      <sheetName val="_540100 "/>
      <sheetName val="รายได้_คชจ  Con"/>
      <sheetName val="BS Grp"/>
      <sheetName val="เครื่องตกแต่ง"/>
      <sheetName val="TB Worksheet"/>
      <sheetName val="M_Maincomp"/>
      <sheetName val="อาคาร"/>
      <sheetName val="PJ_List"/>
      <sheetName val="_540100_"/>
      <sheetName val="รายได้_คชจ__Con"/>
      <sheetName val="BS_Grp"/>
      <sheetName val="Loan_Calculator"/>
      <sheetName val="PJ_List1"/>
      <sheetName val="_540100_1"/>
      <sheetName val="รายได้_คชจ__Con1"/>
      <sheetName val="BS_Grp1"/>
      <sheetName val="Loan_Calculator1"/>
      <sheetName val="PJ_List2"/>
      <sheetName val="_540100_2"/>
      <sheetName val="รายได้_คชจ__Con2"/>
      <sheetName val="BS_Grp2"/>
      <sheetName val="Loan_Calculator2"/>
      <sheetName val="TB_Worksheet"/>
      <sheetName val="TB_Worksheet1"/>
      <sheetName val="EQ4NTV"/>
      <sheetName val="Tra_bang"/>
      <sheetName val="Menu"/>
      <sheetName val="RS2005"/>
      <sheetName val="cash flow 2"/>
      <sheetName val="Sheet1"/>
      <sheetName val="List"/>
      <sheetName val="Project"/>
      <sheetName val="Detail_TB"/>
      <sheetName val="#ref"/>
      <sheetName val="Setup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nnex 2"/>
      <sheetName val="คำอธิบายระบบเงินเดือน"/>
      <sheetName val="data"/>
      <sheetName val="BS"/>
      <sheetName val="IS"/>
      <sheetName val="生データ"/>
      <sheetName val="OreType"/>
      <sheetName val="name"/>
    </sheetNames>
    <sheetDataSet>
      <sheetData sheetId="0">
        <row r="1">
          <cell r="A1" t="str">
            <v>DATE</v>
          </cell>
        </row>
      </sheetData>
      <sheetData sheetId="1">
        <row r="1">
          <cell r="A1" t="str">
            <v>DATE</v>
          </cell>
        </row>
      </sheetData>
      <sheetData sheetId="2"/>
      <sheetData sheetId="3"/>
      <sheetData sheetId="4"/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/>
      <sheetData sheetId="164" refreshError="1"/>
      <sheetData sheetId="165"/>
      <sheetData sheetId="166"/>
      <sheetData sheetId="167"/>
      <sheetData sheetId="168"/>
      <sheetData sheetId="16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Sale"/>
      <sheetName val="ARM"/>
      <sheetName val="RATE"/>
      <sheetName val="Sheet2"/>
      <sheetName val="Sheet1"/>
      <sheetName val="Selection"/>
      <sheetName val="Sale0307"/>
      <sheetName val="CODE,NAME"/>
      <sheetName val="dBase"/>
      <sheetName val="General assumptions"/>
      <sheetName val="F1771-V"/>
      <sheetName val="ZENTEI2"/>
      <sheetName val="fagor04-a3112e"/>
      <sheetName val="FY04 budget vol"/>
      <sheetName val="General_assumptions"/>
      <sheetName val="FY04_budget_vol"/>
      <sheetName val="General_assumptions1"/>
      <sheetName val="FY04_budget_vol1"/>
      <sheetName val="General_assumptions2"/>
      <sheetName val="FY04_budget_vol2"/>
      <sheetName val="ADVANCE-STAFF"/>
      <sheetName val="List"/>
      <sheetName val="เครื่องตกแต่ง"/>
      <sheetName val="M_Maincomp"/>
      <sheetName val="อาคาร"/>
      <sheetName val="Master_Data"/>
      <sheetName val="TB Worksheet"/>
      <sheetName val="Header"/>
      <sheetName val="Q3-46"/>
      <sheetName val="_2__xls__2__xls_COV"/>
      <sheetName val="อัตราค่าบรรทุก"/>
      <sheetName val="Employee"/>
      <sheetName val="JobOrder"/>
      <sheetName val="BUILD95"/>
      <sheetName val="事務所"/>
      <sheetName val="EQ4NTV"/>
      <sheetName val="MENU-DOP"/>
      <sheetName val="Temp"/>
      <sheetName val="พนง.ทุกคน"/>
      <sheetName val="219902"/>
      <sheetName val="Detail_TB"/>
      <sheetName val="Prod_Data"/>
      <sheetName val="Raw Data"/>
      <sheetName val="Statement"/>
      <sheetName val="ErrorUser"/>
      <sheetName val="Puu Pud pong"/>
      <sheetName val="Teriyaki"/>
      <sheetName val="Copy of STA_0306_SALE"/>
      <sheetName val="Puu_Pud_pong"/>
      <sheetName val="Total Income"/>
      <sheetName val="Cost+Wip BOI 2"/>
      <sheetName val="1770-CIP"/>
      <sheetName val="Fix Asset Register "/>
      <sheetName val="Stock issuedBOI2"/>
      <sheetName val="OH"/>
      <sheetName val="DL"/>
      <sheetName val="Cost+Wip BOI 1"/>
      <sheetName val="RM-BOI 1"/>
      <sheetName val="FG-BOI 1"/>
      <sheetName val="Stock issuedBOI1"/>
      <sheetName val="BPR"/>
      <sheetName val="J2"/>
      <sheetName val="J1"/>
      <sheetName val="Stock Aging"/>
      <sheetName val="_Lookup"/>
      <sheetName val="Home"/>
      <sheetName val="3월가격"/>
      <sheetName val="Sale0311"/>
      <sheetName val="mcot_upc"/>
      <sheetName val="AFA"/>
      <sheetName val="U"/>
      <sheetName val="Sheet3"/>
      <sheetName val="E"/>
      <sheetName val="B- 1"/>
      <sheetName val="tax-ss"/>
      <sheetName val="Staff List"/>
      <sheetName val="FF_2"/>
      <sheetName val="O3"/>
      <sheetName val="O4"/>
      <sheetName val="feature"/>
      <sheetName val="FF_4"/>
      <sheetName val="FORMC94"/>
      <sheetName val="計画値"/>
      <sheetName val="คชจ.ดำเนินงาน6-43"/>
      <sheetName val="Sale 0502"/>
      <sheetName val="PAYROLL"/>
      <sheetName val="Adj&amp;Rje(Z820) "/>
      <sheetName val="FF_3"/>
      <sheetName val="Clientes"/>
      <sheetName val="Ref"/>
      <sheetName val="ข้อมูล"/>
      <sheetName val="Sale0309"/>
      <sheetName val="Cost FG 12-09"/>
      <sheetName val="FG"/>
      <sheetName val="xSeries255"/>
      <sheetName val="Sale 0501"/>
      <sheetName val="stock1020v1.3"/>
      <sheetName val="JUNE EOH-MASTER (2)"/>
      <sheetName val="BS(old format)"/>
      <sheetName val="P&amp;L"/>
      <sheetName val="Actual 99 YTD"/>
      <sheetName val="Sampanny"/>
      <sheetName val="Donuts"/>
      <sheetName val="ศัพท์"/>
      <sheetName val="M"/>
      <sheetName val="Thai Summit PKK-HW"/>
      <sheetName val="Sale 0411"/>
      <sheetName val="BS"/>
      <sheetName val="LTX"/>
      <sheetName val="3 P&amp;L "/>
      <sheetName val="Reimbursements"/>
      <sheetName val="AssetStatus"/>
      <sheetName val="AssetType"/>
      <sheetName val="License BOI"/>
      <sheetName val="Asset Class"/>
      <sheetName val="Depre. Key"/>
      <sheetName val="5 Analysis"/>
      <sheetName val="ปัจจุบัน "/>
      <sheetName val="Job List1"/>
      <sheetName val="Standing Data"/>
      <sheetName val="Financial Highlights"/>
      <sheetName val="HH"/>
      <sheetName val="CA Sheet"/>
      <sheetName val="FF-4"/>
      <sheetName val="U4-Recruitment"/>
      <sheetName val="A"/>
      <sheetName val="UPG表"/>
      <sheetName val="個品ﾘｽﾄ"/>
      <sheetName val="QR_4.1"/>
      <sheetName val="gl"/>
      <sheetName val="Aging"/>
      <sheetName val="part-import"/>
      <sheetName val="part-local"/>
      <sheetName val="GL CB"/>
      <sheetName val="GL M"/>
      <sheetName val="Linkage Quote"/>
      <sheetName val="GIVTR00P"/>
      <sheetName val="group"/>
      <sheetName val="เงินกู้ MGC"/>
      <sheetName val="Sale 0407"/>
      <sheetName val="ตั๋วเงินรับ"/>
      <sheetName val="CBO0497"/>
      <sheetName val="FF_2 _1_"/>
      <sheetName val="FSA"/>
      <sheetName val="B"/>
      <sheetName val="非固内訳"/>
      <sheetName val="New Item"/>
      <sheetName val="Details"/>
      <sheetName val="gold แลกทอง"/>
      <sheetName val="Non-Statistical Sampling Master"/>
      <sheetName val="Two Step Revenue Testing Master"/>
      <sheetName val="Global Data"/>
      <sheetName val="Location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desc"/>
      <sheetName val="type"/>
      <sheetName val="Report"/>
      <sheetName val="END"/>
      <sheetName val="Y.REVMKT"/>
      <sheetName val="M-2"/>
      <sheetName val="10-1 Media"/>
      <sheetName val="10-cut"/>
      <sheetName val="เงินกู้ธนชาติ"/>
      <sheetName val="Sale 0404"/>
      <sheetName val="Sale 0408"/>
      <sheetName val="Asset &amp; Liability"/>
      <sheetName val="Net asset value"/>
      <sheetName val="Raw Material"/>
      <sheetName val="INFO"/>
      <sheetName val="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Tornado 4.7 Component List"/>
      <sheetName val="N"/>
      <sheetName val="acs"/>
      <sheetName val="K4. F&amp;F"/>
      <sheetName val="note_defect"/>
      <sheetName val="Entity Data"/>
      <sheetName val="Order_Oct_w40"/>
      <sheetName val="Order_Oct_w41"/>
      <sheetName val="MFA"/>
      <sheetName val="Energy(update)"/>
      <sheetName val="ADJ - RATE"/>
      <sheetName val="#Lookup"/>
      <sheetName val="InventTableModule_1-1"/>
      <sheetName val="DEP12"/>
      <sheetName val="FF-2"/>
      <sheetName val="(O3) CA Sheet"/>
      <sheetName val="SPARES"/>
      <sheetName val="BGT97STAFF"/>
      <sheetName val="cashflowcomp"/>
      <sheetName val="FF-1"/>
      <sheetName val="Company Info"/>
      <sheetName val="CA Comp"/>
      <sheetName val="AA-1"/>
      <sheetName val="FF-3"/>
      <sheetName val="อุปกรณ์ a2"/>
      <sheetName val="อุปกรณ์ a1"/>
      <sheetName val="งบทดลอง - ต.ค.2547"/>
      <sheetName val="Sale 0401"/>
      <sheetName val="Vat7% ภายในเดือน_Junต้นฉบับ"/>
      <sheetName val="Sales"/>
      <sheetName val="Gain Loss Calculation"/>
      <sheetName val="APCODE"/>
      <sheetName val="F-5"/>
      <sheetName val="Puu_Pud_pong1"/>
      <sheetName val="Total_Income"/>
      <sheetName val="Cost+Wip_BOI_2"/>
      <sheetName val="Fix_Asset_Register_"/>
      <sheetName val="Stock_issuedBOI2"/>
      <sheetName val="Cost+Wip_BOI_1"/>
      <sheetName val="RM-BOI_1"/>
      <sheetName val="FG-BOI_1"/>
      <sheetName val="Stock_issuedBOI1"/>
      <sheetName val="IBASE"/>
      <sheetName val="Data"/>
      <sheetName val="RD"/>
      <sheetName val="10"/>
      <sheetName val="TMS2000"/>
      <sheetName val="Sale0402"/>
      <sheetName val="f_oh"/>
      <sheetName val="Histogram"/>
      <sheetName val="Puu_Pud_pong2"/>
      <sheetName val="Total_Income1"/>
      <sheetName val="Cost+Wip_BOI_21"/>
      <sheetName val="Fix_Asset_Register_1"/>
      <sheetName val="Stock_issuedBOI21"/>
      <sheetName val="Cost+Wip_BOI_11"/>
      <sheetName val="RM-BOI_11"/>
      <sheetName val="FG-BOI_11"/>
      <sheetName val="Stock_issuedBOI11"/>
      <sheetName val="Puu_Pud_pong3"/>
      <sheetName val="Total_Income2"/>
      <sheetName val="Cost+Wip_BOI_22"/>
      <sheetName val="Fix_Asset_Register_2"/>
      <sheetName val="Stock_issuedBOI22"/>
      <sheetName val="Cost+Wip_BOI_12"/>
      <sheetName val="RM-BOI_12"/>
      <sheetName val="FG-BOI_12"/>
      <sheetName val="Stock_issuedBOI12"/>
      <sheetName val="Cost_FG_12-09"/>
      <sheetName val="Drop Down List Data"/>
      <sheetName val="Decommissioning"/>
      <sheetName val="Puu_Pud_pong4"/>
      <sheetName val="FY04_budget_vol3"/>
      <sheetName val="Total_Income3"/>
      <sheetName val="Cost+Wip_BOI_23"/>
      <sheetName val="Fix_Asset_Register_3"/>
      <sheetName val="Stock_issuedBOI23"/>
      <sheetName val="Cost+Wip_BOI_13"/>
      <sheetName val="RM-BOI_13"/>
      <sheetName val="FG-BOI_13"/>
      <sheetName val="Stock_issuedBOI13"/>
      <sheetName val="Cost_FG_12-091"/>
      <sheetName val="BS(old_format)"/>
      <sheetName val="General_assumptions3"/>
      <sheetName val="Copy_of_STA_0306_SALE"/>
      <sheetName val="Stock_Aging"/>
      <sheetName val="B-_1"/>
      <sheetName val="Staff_List"/>
      <sheetName val="TB_Worksheet"/>
      <sheetName val="คชจ_ดำเนินงาน6-43"/>
      <sheetName val="Sale_0502"/>
      <sheetName val="Adj&amp;Rje(Z820)_"/>
      <sheetName val="ไฟล์ผลตอบแทน"/>
      <sheetName val="ผลตอบแทนAgent ผ่านการตั้ง"/>
      <sheetName val="Bao Reward ตั้งประมาณการสิน (2)"/>
      <sheetName val="Bao Reward ผ่านการตั้งประมา (3)"/>
      <sheetName val="ผลตอบแทน Sub-Agent ผ่านการ"/>
      <sheetName val="ส่งเสริมการขายไม่ผ่านตั้ง ."/>
      <sheetName val="ค่าใช้จ่าย TT"/>
      <sheetName val="ค่าใช้จ่าย TT (2)"/>
      <sheetName val="ค่าใช้จ่าย TT เรียกเก็บ CBD"/>
      <sheetName val="ค่าใช้จ่าย TT (3)"/>
      <sheetName val="ค่าใช้จ่าย TT เรียกเก็บCBD มีVa"/>
      <sheetName val="ค่าใช้จ่าย TT เรียกเก็บCBD  (5)"/>
      <sheetName val="ค่าใช้จ่าย TT (4)"/>
      <sheetName val="ค่าใช้จ่าย TT เรียกเก็บCBD  (6)"/>
      <sheetName val="ผลตอบแทนเหล้า_ผ่านการตั้ง ปมก."/>
      <sheetName val="ค่าใช้จ่าย TT เหล้า(ยังไม่ปิร้น"/>
      <sheetName val="ค่าใช้จ่าย TT เหล้า(ยังไม่ป (2)"/>
      <sheetName val="ค่าใช้จ่าย TT เหล้า(ยังไม่ป (3)"/>
      <sheetName val="ค่าใช้จ่าย TT เรียกเก็บโรงเ (2)"/>
      <sheetName val="ตัดสูง-ต่ำ"/>
      <sheetName val="No-Vat สุราขาว"/>
      <sheetName val="ส่งเสริมการขาย ตค.60"/>
      <sheetName val="ส่งเสริมการขาย พย.60"/>
      <sheetName val="ส่งเสริมการขาย ธค.60"/>
      <sheetName val="ส่งเสริมการขาย กย.60"/>
      <sheetName val="ผลตอบแทนเอเย่นต์ Q3."/>
      <sheetName val="PJ List"/>
      <sheetName val="TB"/>
      <sheetName val="NewIndex "/>
      <sheetName val="11922"/>
      <sheetName val="FF_6"/>
      <sheetName val="Norms SP"/>
      <sheetName val="จันทร์"/>
      <sheetName val="61 HR"/>
      <sheetName val="65 FINANCE"/>
      <sheetName val="TrialBalance Q3-2002"/>
      <sheetName val="Sale0406"/>
      <sheetName val="cov-estimate"/>
      <sheetName val="Financial Summary"/>
      <sheetName val="K-5"/>
      <sheetName val="Graph"/>
      <sheetName val="Summary"/>
      <sheetName val="Raw_Data"/>
      <sheetName val="พนง_ทุกคน"/>
      <sheetName val="q1-200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 xml:space="preserve">DATE </v>
          </cell>
          <cell r="B1" t="str">
            <v>USS</v>
          </cell>
          <cell r="C1" t="str">
            <v>UST</v>
          </cell>
          <cell r="D1" t="str">
            <v>USD</v>
          </cell>
        </row>
        <row r="2">
          <cell r="A2">
            <v>37773</v>
          </cell>
        </row>
        <row r="3">
          <cell r="A3">
            <v>37774</v>
          </cell>
        </row>
        <row r="4">
          <cell r="A4">
            <v>37775</v>
          </cell>
        </row>
        <row r="5">
          <cell r="A5">
            <v>37776</v>
          </cell>
        </row>
        <row r="6">
          <cell r="A6">
            <v>37777</v>
          </cell>
        </row>
        <row r="7">
          <cell r="A7">
            <v>37778</v>
          </cell>
        </row>
        <row r="8">
          <cell r="A8">
            <v>37779</v>
          </cell>
        </row>
        <row r="9">
          <cell r="A9">
            <v>37780</v>
          </cell>
        </row>
        <row r="10">
          <cell r="A10">
            <v>37781</v>
          </cell>
        </row>
        <row r="11">
          <cell r="A11">
            <v>37782</v>
          </cell>
        </row>
        <row r="12">
          <cell r="A12">
            <v>37783</v>
          </cell>
        </row>
        <row r="13">
          <cell r="A13">
            <v>37784</v>
          </cell>
        </row>
        <row r="14">
          <cell r="A14">
            <v>37785</v>
          </cell>
        </row>
        <row r="15">
          <cell r="A15">
            <v>37786</v>
          </cell>
        </row>
        <row r="16">
          <cell r="A16">
            <v>37787</v>
          </cell>
        </row>
        <row r="17">
          <cell r="A17">
            <v>37788</v>
          </cell>
        </row>
        <row r="18">
          <cell r="A18">
            <v>37789</v>
          </cell>
        </row>
        <row r="19">
          <cell r="A19">
            <v>37790</v>
          </cell>
        </row>
        <row r="20">
          <cell r="A20">
            <v>37791</v>
          </cell>
        </row>
        <row r="21">
          <cell r="A21">
            <v>37792</v>
          </cell>
        </row>
        <row r="22">
          <cell r="A22">
            <v>37793</v>
          </cell>
        </row>
        <row r="23">
          <cell r="A23">
            <v>37794</v>
          </cell>
        </row>
        <row r="24">
          <cell r="A24">
            <v>37795</v>
          </cell>
        </row>
        <row r="25">
          <cell r="A25">
            <v>37796</v>
          </cell>
        </row>
        <row r="26">
          <cell r="A26">
            <v>37797</v>
          </cell>
        </row>
        <row r="27">
          <cell r="A27">
            <v>37798</v>
          </cell>
        </row>
        <row r="28">
          <cell r="A28">
            <v>37799</v>
          </cell>
        </row>
        <row r="29">
          <cell r="A29">
            <v>37800</v>
          </cell>
        </row>
        <row r="30">
          <cell r="A30">
            <v>37801</v>
          </cell>
        </row>
        <row r="31">
          <cell r="A31">
            <v>37802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7"/>
      <sheetName val="Sale 0306"/>
      <sheetName val="ก.ค."/>
      <sheetName val="Dtl Adv 0307"/>
      <sheetName val="Dtl Adv 0306"/>
      <sheetName val="Sheet3"/>
      <sheetName val="RATE"/>
      <sheetName val="RSS9801"/>
      <sheetName val="S33"/>
      <sheetName val="Bill No. 2 - Carpark"/>
      <sheetName val="2549"/>
      <sheetName val="กระทบ_CESS"/>
      <sheetName val="Sale_0306"/>
      <sheetName val="ก_ค_"/>
      <sheetName val="Dtl_Adv_0307"/>
      <sheetName val="Dtl_Adv_0306"/>
      <sheetName val="Bill_No__2_-_Carpark"/>
      <sheetName val="03中"/>
      <sheetName val="Links"/>
      <sheetName val="Lead"/>
      <sheetName val="ตั๋วเงินรับ"/>
      <sheetName val="กระทบ_CESS1"/>
      <sheetName val="Sale_03061"/>
      <sheetName val="ก_ค_1"/>
      <sheetName val="Dtl_Adv_03071"/>
      <sheetName val="Dtl_Adv_03061"/>
      <sheetName val="Bill_No__2_-_Carpark1"/>
      <sheetName val="กระทบ_CESS2"/>
      <sheetName val="Sale_03062"/>
      <sheetName val="ก_ค_2"/>
      <sheetName val="Dtl_Adv_03072"/>
      <sheetName val="Dtl_Adv_03062"/>
      <sheetName val="Bill_No__2_-_Carpark2"/>
      <sheetName val="aa-1"/>
      <sheetName val="บันทึกบัญชี"/>
      <sheetName val="99年度原単位"/>
      <sheetName val="กระทบ_CESS3"/>
      <sheetName val="Sale_03063"/>
      <sheetName val="ก_ค_3"/>
      <sheetName val="Dtl_Adv_03073"/>
      <sheetName val="Dtl_Adv_03063"/>
      <sheetName val="Bill_No__2_-_Carpark3"/>
      <sheetName val="Input1"/>
      <sheetName val="Sale0309"/>
      <sheetName val="ELEC45-01"/>
      <sheetName val="43"/>
      <sheetName val="Parameter"/>
      <sheetName val="KHC tax computation -05"/>
      <sheetName val="rm list"/>
      <sheetName val="supplier"/>
      <sheetName val="EQ4NTV"/>
      <sheetName val="GL CB"/>
      <sheetName val="GL M"/>
      <sheetName val="rm_list"/>
      <sheetName val="KHC_tax_computation_-05"/>
      <sheetName val="5 months (Interim)"/>
      <sheetName val="Header"/>
      <sheetName val="กระทบ_CESS4"/>
      <sheetName val="Sale_03064"/>
      <sheetName val="ก_ค_4"/>
      <sheetName val="Dtl_Adv_03074"/>
      <sheetName val="Dtl_Adv_03064"/>
      <sheetName val="Bill_No__2_-_Carpark4"/>
      <sheetName val="STA HQ CESS 0307"/>
      <sheetName val="KHC_tax_computation_-051"/>
      <sheetName val="rm_list1"/>
      <sheetName val="GL_CB"/>
      <sheetName val="GL_M"/>
      <sheetName val="5_months_(Interim)"/>
      <sheetName val="BAL"/>
      <sheetName val="TB-2001-Apr'01"/>
      <sheetName val="FR管理工程図"/>
      <sheetName val="3월가격"/>
      <sheetName val="Active Part"/>
      <sheetName val="Sale0311"/>
      <sheetName val="Sheet1 (2)"/>
      <sheetName val="Sale 0502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เงินกู้ MGC"/>
      <sheetName val="Machine2,3'04"/>
      <sheetName val="AFA"/>
      <sheetName val="FF_2 _1_"/>
      <sheetName val="FSA"/>
      <sheetName val="B"/>
      <sheetName val="BPR"/>
      <sheetName val="Sale 0404"/>
      <sheetName val="FF-4"/>
      <sheetName val="acs"/>
      <sheetName val="SCB 1 - Current"/>
      <sheetName val="SCB 2 - Current"/>
      <sheetName val="Order_Oct_w40"/>
      <sheetName val="Order_Oct_w41"/>
      <sheetName val="FF_3"/>
      <sheetName val="ABR P&amp;L"/>
      <sheetName val="FORMC94"/>
      <sheetName val="O3"/>
      <sheetName val="O4"/>
      <sheetName val="F-5"/>
      <sheetName val="StandingData"/>
      <sheetName val="cc 196 (SYS) (2)"/>
      <sheetName val="BGT97STAFF"/>
      <sheetName val="Home"/>
      <sheetName val="FF_2"/>
      <sheetName val="Info"/>
      <sheetName val="CA Sheet"/>
      <sheetName val="CST1198"/>
      <sheetName val="ex 1"/>
      <sheetName val="DATA"/>
      <sheetName val="กระทบ_CESS5"/>
      <sheetName val="Sale_03065"/>
      <sheetName val="ก_ค_5"/>
      <sheetName val="Dtl_Adv_03075"/>
      <sheetName val="Dtl_Adv_03065"/>
      <sheetName val="Bill_No__2_-_Carpark5"/>
      <sheetName val="KHC_tax_computation_-052"/>
      <sheetName val="rm_list2"/>
      <sheetName val="GL_CB1"/>
      <sheetName val="GL_M1"/>
      <sheetName val="5_months_(Interim)1"/>
      <sheetName val="Drop Down List Data"/>
      <sheetName val="กระทบ_CESS6"/>
      <sheetName val="Sale_03066"/>
      <sheetName val="ก_ค_6"/>
      <sheetName val="Dtl_Adv_03076"/>
      <sheetName val="Dtl_Adv_03066"/>
      <sheetName val="Bill_No__2_-_Carpark6"/>
      <sheetName val="กระทบ_CESS7"/>
      <sheetName val="Sale_03067"/>
      <sheetName val="ก_ค_7"/>
      <sheetName val="Dtl_Adv_03077"/>
      <sheetName val="Dtl_Adv_03067"/>
      <sheetName val="Bill_No__2_-_Carpark7"/>
      <sheetName val="KHC_tax_computation_-053"/>
      <sheetName val="rm_list3"/>
      <sheetName val="GL_CB2"/>
      <sheetName val="GL_M2"/>
      <sheetName val="5_months_(Interim)2"/>
      <sheetName val="TB"/>
      <sheetName val="DEP12"/>
      <sheetName val="FF_6"/>
      <sheetName val="กระทบ_CESS8"/>
      <sheetName val="Sale_03068"/>
      <sheetName val="ก_ค_8"/>
      <sheetName val="Dtl_Adv_03078"/>
      <sheetName val="Dtl_Adv_03068"/>
      <sheetName val="Bill_No__2_-_Carpark8"/>
      <sheetName val="KHC_tax_computation_-054"/>
      <sheetName val="rm_list4"/>
      <sheetName val="GL_CB3"/>
      <sheetName val="GL_M3"/>
      <sheetName val="5_months_(Interim)3"/>
      <sheetName val="Active_Part"/>
      <sheetName val="Sheet1_(2)"/>
      <sheetName val="STA_HQ_CESS_0307"/>
      <sheetName val="Drop_Down_List_Data"/>
      <sheetName val="PL"/>
      <sheetName val="feature"/>
      <sheetName val="B131 "/>
      <sheetName val="ctrl"/>
      <sheetName val="type"/>
      <sheetName val="ColumnList"/>
      <sheetName val="Menu"/>
      <sheetName val="FixPos"/>
      <sheetName val="TB Worksheet"/>
      <sheetName val="TB_Worksheet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T032121</v>
          </cell>
          <cell r="B2" t="str">
            <v>Export</v>
          </cell>
          <cell r="C2">
            <v>37803</v>
          </cell>
          <cell r="D2">
            <v>0</v>
          </cell>
          <cell r="E2" t="str">
            <v>STR</v>
          </cell>
          <cell r="F2">
            <v>60.48</v>
          </cell>
          <cell r="G2">
            <v>3</v>
          </cell>
        </row>
        <row r="3">
          <cell r="A3" t="str">
            <v>0000673</v>
          </cell>
          <cell r="B3" t="str">
            <v>Export</v>
          </cell>
          <cell r="C3">
            <v>37803</v>
          </cell>
          <cell r="D3" t="str">
            <v>T032038</v>
          </cell>
          <cell r="E3" t="str">
            <v>STR</v>
          </cell>
          <cell r="F3">
            <v>2.52</v>
          </cell>
          <cell r="G3">
            <v>5</v>
          </cell>
        </row>
        <row r="4">
          <cell r="A4" t="str">
            <v>0000673</v>
          </cell>
          <cell r="B4" t="str">
            <v>Export</v>
          </cell>
          <cell r="C4">
            <v>37803</v>
          </cell>
          <cell r="D4" t="str">
            <v>T032039</v>
          </cell>
          <cell r="E4" t="str">
            <v>STR</v>
          </cell>
          <cell r="F4">
            <v>91.98</v>
          </cell>
        </row>
        <row r="5">
          <cell r="A5" t="str">
            <v>0000672</v>
          </cell>
          <cell r="B5" t="str">
            <v>Export</v>
          </cell>
          <cell r="C5">
            <v>37803</v>
          </cell>
          <cell r="D5" t="str">
            <v>T032036</v>
          </cell>
          <cell r="E5" t="str">
            <v>STR</v>
          </cell>
          <cell r="F5">
            <v>12.6</v>
          </cell>
          <cell r="G5">
            <v>5</v>
          </cell>
        </row>
        <row r="6">
          <cell r="A6" t="str">
            <v>0000672</v>
          </cell>
          <cell r="B6" t="str">
            <v>Export</v>
          </cell>
          <cell r="C6">
            <v>37803</v>
          </cell>
          <cell r="D6" t="str">
            <v>T032037</v>
          </cell>
          <cell r="E6" t="str">
            <v>STR</v>
          </cell>
          <cell r="F6">
            <v>81.900000000000006</v>
          </cell>
        </row>
        <row r="7">
          <cell r="A7" t="str">
            <v>T032175</v>
          </cell>
          <cell r="B7" t="str">
            <v>Export</v>
          </cell>
          <cell r="C7">
            <v>37803</v>
          </cell>
          <cell r="E7" t="str">
            <v>STR</v>
          </cell>
          <cell r="F7">
            <v>230.4</v>
          </cell>
          <cell r="G7">
            <v>12</v>
          </cell>
        </row>
        <row r="8">
          <cell r="A8" t="str">
            <v>T032050</v>
          </cell>
          <cell r="B8" t="str">
            <v>Export</v>
          </cell>
          <cell r="C8">
            <v>37804</v>
          </cell>
          <cell r="E8" t="str">
            <v>STR</v>
          </cell>
          <cell r="F8">
            <v>120.96</v>
          </cell>
          <cell r="G8">
            <v>6</v>
          </cell>
        </row>
        <row r="9">
          <cell r="A9" t="str">
            <v>T032122</v>
          </cell>
          <cell r="B9" t="str">
            <v>Export</v>
          </cell>
          <cell r="C9">
            <v>37804</v>
          </cell>
          <cell r="D9">
            <v>0</v>
          </cell>
          <cell r="E9" t="str">
            <v>STR</v>
          </cell>
          <cell r="F9">
            <v>141.12</v>
          </cell>
          <cell r="G9">
            <v>7</v>
          </cell>
        </row>
        <row r="10">
          <cell r="A10" t="str">
            <v>T032255</v>
          </cell>
          <cell r="B10" t="str">
            <v>Export</v>
          </cell>
          <cell r="C10">
            <v>37805</v>
          </cell>
          <cell r="D10">
            <v>0</v>
          </cell>
          <cell r="E10" t="str">
            <v>STR</v>
          </cell>
          <cell r="F10">
            <v>120.96</v>
          </cell>
          <cell r="G10">
            <v>6</v>
          </cell>
        </row>
        <row r="11">
          <cell r="A11" t="str">
            <v>T032091</v>
          </cell>
          <cell r="B11" t="str">
            <v>Export</v>
          </cell>
          <cell r="C11">
            <v>37806</v>
          </cell>
          <cell r="E11" t="str">
            <v>STR</v>
          </cell>
          <cell r="F11">
            <v>42.84</v>
          </cell>
          <cell r="G11">
            <v>2</v>
          </cell>
        </row>
        <row r="12">
          <cell r="A12" t="str">
            <v>T032033</v>
          </cell>
          <cell r="B12" t="str">
            <v>Export</v>
          </cell>
          <cell r="C12">
            <v>37803</v>
          </cell>
          <cell r="D12" t="str">
            <v>0000688</v>
          </cell>
          <cell r="E12" t="str">
            <v>RSS</v>
          </cell>
          <cell r="F12">
            <v>6</v>
          </cell>
          <cell r="G12">
            <v>1</v>
          </cell>
        </row>
        <row r="13">
          <cell r="A13" t="str">
            <v>T032196</v>
          </cell>
          <cell r="B13" t="str">
            <v>Export</v>
          </cell>
          <cell r="C13">
            <v>37803</v>
          </cell>
          <cell r="D13" t="str">
            <v>0000688</v>
          </cell>
          <cell r="E13" t="str">
            <v>RSS</v>
          </cell>
          <cell r="F13">
            <v>13.86</v>
          </cell>
        </row>
        <row r="14">
          <cell r="A14" t="str">
            <v>0000659</v>
          </cell>
          <cell r="B14" t="str">
            <v>Export</v>
          </cell>
          <cell r="C14">
            <v>37804</v>
          </cell>
          <cell r="D14" t="str">
            <v>T031953</v>
          </cell>
          <cell r="E14" t="str">
            <v>RSS</v>
          </cell>
          <cell r="F14">
            <v>100</v>
          </cell>
          <cell r="G14">
            <v>6</v>
          </cell>
        </row>
        <row r="15">
          <cell r="A15" t="str">
            <v>0000659</v>
          </cell>
          <cell r="B15" t="str">
            <v>Export</v>
          </cell>
          <cell r="C15">
            <v>37804</v>
          </cell>
          <cell r="D15" t="str">
            <v>T031954</v>
          </cell>
          <cell r="E15" t="str">
            <v>RSS</v>
          </cell>
          <cell r="F15">
            <v>14</v>
          </cell>
        </row>
        <row r="16">
          <cell r="A16" t="str">
            <v>T031912</v>
          </cell>
          <cell r="B16" t="str">
            <v>Export</v>
          </cell>
          <cell r="C16">
            <v>37804</v>
          </cell>
          <cell r="D16">
            <v>0</v>
          </cell>
          <cell r="E16" t="str">
            <v>RSS</v>
          </cell>
          <cell r="F16">
            <v>76</v>
          </cell>
          <cell r="G16">
            <v>4</v>
          </cell>
        </row>
        <row r="17">
          <cell r="A17" t="str">
            <v>T032101</v>
          </cell>
          <cell r="B17" t="str">
            <v>Export</v>
          </cell>
          <cell r="C17">
            <v>37804</v>
          </cell>
          <cell r="E17" t="str">
            <v>RSS</v>
          </cell>
          <cell r="F17">
            <v>16</v>
          </cell>
          <cell r="G17">
            <v>1</v>
          </cell>
        </row>
        <row r="18">
          <cell r="A18" t="str">
            <v>T032029</v>
          </cell>
          <cell r="B18" t="str">
            <v>Export</v>
          </cell>
          <cell r="C18">
            <v>37804</v>
          </cell>
          <cell r="E18" t="str">
            <v>RSS</v>
          </cell>
          <cell r="F18">
            <v>120</v>
          </cell>
          <cell r="G18">
            <v>6</v>
          </cell>
        </row>
        <row r="19">
          <cell r="A19" t="str">
            <v>0000706</v>
          </cell>
          <cell r="B19" t="str">
            <v>Export</v>
          </cell>
          <cell r="C19">
            <v>37805</v>
          </cell>
          <cell r="D19" t="str">
            <v>T032231</v>
          </cell>
          <cell r="E19" t="str">
            <v>RSS</v>
          </cell>
          <cell r="F19">
            <v>20</v>
          </cell>
          <cell r="G19">
            <v>5</v>
          </cell>
        </row>
        <row r="20">
          <cell r="A20" t="str">
            <v>0000706</v>
          </cell>
          <cell r="B20" t="str">
            <v>Export</v>
          </cell>
          <cell r="C20">
            <v>37805</v>
          </cell>
          <cell r="D20" t="str">
            <v>T032243</v>
          </cell>
          <cell r="E20" t="str">
            <v>RSS</v>
          </cell>
          <cell r="F20">
            <v>76</v>
          </cell>
        </row>
        <row r="21">
          <cell r="A21" t="str">
            <v>0000708</v>
          </cell>
          <cell r="B21" t="str">
            <v>Export</v>
          </cell>
          <cell r="C21">
            <v>37805</v>
          </cell>
          <cell r="D21" t="str">
            <v>T032244</v>
          </cell>
          <cell r="E21" t="str">
            <v>RSS</v>
          </cell>
          <cell r="F21">
            <v>62.222999999999999</v>
          </cell>
          <cell r="G21">
            <v>5</v>
          </cell>
        </row>
        <row r="22">
          <cell r="A22" t="str">
            <v>0000708</v>
          </cell>
          <cell r="B22" t="str">
            <v>Export</v>
          </cell>
          <cell r="C22">
            <v>37805</v>
          </cell>
          <cell r="E22" t="str">
            <v>RSS</v>
          </cell>
          <cell r="F22">
            <v>33.777000000000001</v>
          </cell>
        </row>
        <row r="23">
          <cell r="A23" t="str">
            <v>T032143</v>
          </cell>
          <cell r="B23" t="str">
            <v>Export</v>
          </cell>
          <cell r="C23">
            <v>37806</v>
          </cell>
          <cell r="D23">
            <v>0</v>
          </cell>
          <cell r="E23" t="str">
            <v>RSS</v>
          </cell>
          <cell r="F23">
            <v>38</v>
          </cell>
          <cell r="G23">
            <v>2</v>
          </cell>
        </row>
        <row r="24">
          <cell r="A24" t="str">
            <v>T032104</v>
          </cell>
          <cell r="B24" t="str">
            <v>Export</v>
          </cell>
          <cell r="C24">
            <v>37806</v>
          </cell>
          <cell r="E24" t="str">
            <v>RSS</v>
          </cell>
          <cell r="F24">
            <v>80</v>
          </cell>
          <cell r="G24">
            <v>4</v>
          </cell>
        </row>
        <row r="25">
          <cell r="A25" t="str">
            <v>T032142</v>
          </cell>
          <cell r="B25" t="str">
            <v>Export</v>
          </cell>
          <cell r="C25">
            <v>37807</v>
          </cell>
          <cell r="E25" t="str">
            <v>STR</v>
          </cell>
          <cell r="F25">
            <v>60.48</v>
          </cell>
          <cell r="G25">
            <v>3</v>
          </cell>
        </row>
        <row r="26">
          <cell r="A26" t="str">
            <v>T032294</v>
          </cell>
          <cell r="B26" t="str">
            <v>Export</v>
          </cell>
          <cell r="C26">
            <v>37808</v>
          </cell>
          <cell r="D26">
            <v>0</v>
          </cell>
          <cell r="E26" t="str">
            <v>STR</v>
          </cell>
          <cell r="F26">
            <v>504</v>
          </cell>
          <cell r="G26">
            <v>25</v>
          </cell>
        </row>
        <row r="27">
          <cell r="A27" t="str">
            <v>T032094</v>
          </cell>
          <cell r="B27" t="str">
            <v>Export</v>
          </cell>
          <cell r="C27">
            <v>37811</v>
          </cell>
          <cell r="E27" t="str">
            <v>STR</v>
          </cell>
          <cell r="F27">
            <v>100.8</v>
          </cell>
          <cell r="G27">
            <v>5</v>
          </cell>
        </row>
        <row r="28">
          <cell r="A28" t="str">
            <v>T032126</v>
          </cell>
          <cell r="B28" t="str">
            <v>Export</v>
          </cell>
          <cell r="C28">
            <v>37811</v>
          </cell>
          <cell r="D28">
            <v>0</v>
          </cell>
          <cell r="E28" t="str">
            <v>STR</v>
          </cell>
          <cell r="F28">
            <v>141.12</v>
          </cell>
          <cell r="G28">
            <v>7</v>
          </cell>
        </row>
        <row r="29">
          <cell r="A29" t="str">
            <v>T032289</v>
          </cell>
          <cell r="B29" t="str">
            <v>Export</v>
          </cell>
          <cell r="C29">
            <v>37808</v>
          </cell>
          <cell r="D29">
            <v>0</v>
          </cell>
          <cell r="E29" t="str">
            <v>SKI</v>
          </cell>
          <cell r="F29">
            <v>19.2</v>
          </cell>
          <cell r="G29">
            <v>1</v>
          </cell>
        </row>
        <row r="30">
          <cell r="A30" t="str">
            <v>T032200</v>
          </cell>
          <cell r="B30" t="str">
            <v>Export</v>
          </cell>
          <cell r="C30">
            <v>37807</v>
          </cell>
          <cell r="D30">
            <v>0</v>
          </cell>
          <cell r="E30" t="str">
            <v>LTX</v>
          </cell>
          <cell r="F30">
            <v>16.399999999999999</v>
          </cell>
          <cell r="G30">
            <v>1</v>
          </cell>
        </row>
        <row r="31">
          <cell r="A31" t="str">
            <v>T032105</v>
          </cell>
          <cell r="B31" t="str">
            <v>Export</v>
          </cell>
          <cell r="C31">
            <v>37807</v>
          </cell>
          <cell r="E31" t="str">
            <v>LTX</v>
          </cell>
          <cell r="F31">
            <v>16.399999999999999</v>
          </cell>
          <cell r="G31">
            <v>1</v>
          </cell>
        </row>
        <row r="32">
          <cell r="A32" t="str">
            <v>T032108</v>
          </cell>
          <cell r="B32" t="str">
            <v>Export</v>
          </cell>
          <cell r="C32">
            <v>37808</v>
          </cell>
          <cell r="D32">
            <v>0</v>
          </cell>
          <cell r="E32" t="str">
            <v>LTX</v>
          </cell>
          <cell r="F32">
            <v>16.399999999999999</v>
          </cell>
          <cell r="G32">
            <v>1</v>
          </cell>
        </row>
        <row r="33">
          <cell r="A33" t="str">
            <v>T032066</v>
          </cell>
          <cell r="B33" t="str">
            <v>Export</v>
          </cell>
          <cell r="C33">
            <v>37808</v>
          </cell>
          <cell r="D33">
            <v>0</v>
          </cell>
          <cell r="E33" t="str">
            <v>LTX</v>
          </cell>
          <cell r="F33">
            <v>104.99</v>
          </cell>
          <cell r="G33">
            <v>5</v>
          </cell>
        </row>
        <row r="34">
          <cell r="A34" t="str">
            <v>T032188</v>
          </cell>
          <cell r="B34" t="str">
            <v>Export</v>
          </cell>
          <cell r="C34">
            <v>37811</v>
          </cell>
          <cell r="D34">
            <v>0</v>
          </cell>
          <cell r="E34" t="str">
            <v>LTX</v>
          </cell>
          <cell r="F34">
            <v>49.2</v>
          </cell>
          <cell r="G34">
            <v>3</v>
          </cell>
        </row>
        <row r="35">
          <cell r="A35" t="str">
            <v>T032219</v>
          </cell>
          <cell r="B35" t="str">
            <v>Export</v>
          </cell>
          <cell r="C35">
            <v>37806</v>
          </cell>
          <cell r="D35">
            <v>0</v>
          </cell>
          <cell r="E35" t="str">
            <v>RSS</v>
          </cell>
          <cell r="F35">
            <v>114</v>
          </cell>
          <cell r="G35">
            <v>12</v>
          </cell>
        </row>
        <row r="36">
          <cell r="A36" t="str">
            <v>T032219</v>
          </cell>
          <cell r="B36" t="str">
            <v>Export</v>
          </cell>
          <cell r="C36">
            <v>37806</v>
          </cell>
          <cell r="D36" t="str">
            <v>T032220</v>
          </cell>
          <cell r="E36" t="str">
            <v>RSS</v>
          </cell>
          <cell r="F36">
            <v>114</v>
          </cell>
        </row>
        <row r="37">
          <cell r="A37" t="str">
            <v>T032144</v>
          </cell>
          <cell r="B37" t="str">
            <v>Export</v>
          </cell>
          <cell r="C37">
            <v>37806</v>
          </cell>
          <cell r="E37" t="str">
            <v>RSS</v>
          </cell>
          <cell r="F37">
            <v>80</v>
          </cell>
          <cell r="G37">
            <v>4</v>
          </cell>
        </row>
        <row r="38">
          <cell r="A38" t="str">
            <v>T032060</v>
          </cell>
          <cell r="B38" t="str">
            <v>Export</v>
          </cell>
          <cell r="C38">
            <v>37807</v>
          </cell>
          <cell r="E38" t="str">
            <v>RSS</v>
          </cell>
          <cell r="F38">
            <v>120</v>
          </cell>
          <cell r="G38">
            <v>6</v>
          </cell>
        </row>
        <row r="39">
          <cell r="A39" t="str">
            <v>0000709</v>
          </cell>
          <cell r="B39" t="str">
            <v>Export</v>
          </cell>
          <cell r="C39">
            <v>37807</v>
          </cell>
          <cell r="D39" t="str">
            <v>T032245</v>
          </cell>
          <cell r="E39" t="str">
            <v>RSS</v>
          </cell>
          <cell r="F39">
            <v>22.222999999999999</v>
          </cell>
          <cell r="G39">
            <v>6</v>
          </cell>
        </row>
        <row r="40">
          <cell r="A40" t="str">
            <v>0000709</v>
          </cell>
          <cell r="B40" t="str">
            <v>Export</v>
          </cell>
          <cell r="C40">
            <v>37807</v>
          </cell>
          <cell r="D40" t="str">
            <v>T032248</v>
          </cell>
          <cell r="E40" t="str">
            <v>RSS</v>
          </cell>
          <cell r="F40">
            <v>97.777000000000001</v>
          </cell>
        </row>
        <row r="41">
          <cell r="A41" t="str">
            <v>0000710</v>
          </cell>
          <cell r="B41" t="str">
            <v>Export</v>
          </cell>
          <cell r="C41">
            <v>37807</v>
          </cell>
          <cell r="D41" t="str">
            <v>T032246</v>
          </cell>
          <cell r="E41" t="str">
            <v>RSS</v>
          </cell>
          <cell r="F41">
            <v>42.222999999999999</v>
          </cell>
          <cell r="G41">
            <v>6</v>
          </cell>
        </row>
        <row r="42">
          <cell r="A42" t="str">
            <v>0000710</v>
          </cell>
          <cell r="B42" t="str">
            <v>Export</v>
          </cell>
          <cell r="C42">
            <v>37807</v>
          </cell>
          <cell r="D42" t="str">
            <v>T032247</v>
          </cell>
          <cell r="E42" t="str">
            <v>RSS</v>
          </cell>
          <cell r="F42">
            <v>77.777000000000001</v>
          </cell>
        </row>
        <row r="43">
          <cell r="A43" t="str">
            <v>0000711</v>
          </cell>
          <cell r="B43" t="str">
            <v>Export</v>
          </cell>
          <cell r="C43">
            <v>37807</v>
          </cell>
          <cell r="D43" t="str">
            <v>T032250</v>
          </cell>
          <cell r="E43" t="str">
            <v>RSS</v>
          </cell>
          <cell r="F43">
            <v>40</v>
          </cell>
          <cell r="G43">
            <v>4</v>
          </cell>
        </row>
        <row r="44">
          <cell r="A44" t="str">
            <v>0000711</v>
          </cell>
          <cell r="B44" t="str">
            <v>Export</v>
          </cell>
          <cell r="C44">
            <v>37807</v>
          </cell>
          <cell r="D44" t="str">
            <v>T032251</v>
          </cell>
          <cell r="E44" t="str">
            <v>RSS</v>
          </cell>
          <cell r="F44">
            <v>57.777000000000001</v>
          </cell>
        </row>
        <row r="45">
          <cell r="A45" t="str">
            <v>T032153</v>
          </cell>
          <cell r="B45" t="str">
            <v>Export</v>
          </cell>
          <cell r="C45">
            <v>37807</v>
          </cell>
          <cell r="D45">
            <v>0</v>
          </cell>
          <cell r="E45" t="str">
            <v>RSS</v>
          </cell>
          <cell r="F45">
            <v>38.4</v>
          </cell>
          <cell r="G45">
            <v>2</v>
          </cell>
        </row>
        <row r="46">
          <cell r="A46" t="str">
            <v>0000720</v>
          </cell>
          <cell r="B46" t="str">
            <v>Export</v>
          </cell>
          <cell r="C46">
            <v>37808</v>
          </cell>
          <cell r="D46" t="str">
            <v>T032291</v>
          </cell>
          <cell r="E46" t="str">
            <v>RSS</v>
          </cell>
          <cell r="F46">
            <v>100</v>
          </cell>
          <cell r="G46">
            <v>6</v>
          </cell>
        </row>
        <row r="47">
          <cell r="A47" t="str">
            <v>0000720</v>
          </cell>
          <cell r="B47" t="str">
            <v>Export</v>
          </cell>
          <cell r="C47">
            <v>37808</v>
          </cell>
          <cell r="D47" t="str">
            <v>T032292</v>
          </cell>
          <cell r="E47" t="str">
            <v>RSS</v>
          </cell>
          <cell r="F47">
            <v>20</v>
          </cell>
        </row>
        <row r="48">
          <cell r="A48" t="str">
            <v>T032271</v>
          </cell>
          <cell r="B48" t="str">
            <v>Export</v>
          </cell>
          <cell r="C48">
            <v>37808</v>
          </cell>
          <cell r="D48">
            <v>0</v>
          </cell>
          <cell r="E48" t="str">
            <v>RSS</v>
          </cell>
          <cell r="F48">
            <v>16.8</v>
          </cell>
          <cell r="G48">
            <v>1</v>
          </cell>
        </row>
        <row r="49">
          <cell r="A49" t="str">
            <v>T032090</v>
          </cell>
          <cell r="B49" t="str">
            <v>Export</v>
          </cell>
          <cell r="C49">
            <v>37808</v>
          </cell>
          <cell r="E49" t="str">
            <v>RSS</v>
          </cell>
          <cell r="F49">
            <v>80</v>
          </cell>
          <cell r="G49">
            <v>4</v>
          </cell>
        </row>
        <row r="50">
          <cell r="A50" t="str">
            <v>0000699</v>
          </cell>
          <cell r="B50" t="str">
            <v>Export</v>
          </cell>
          <cell r="C50">
            <v>37808</v>
          </cell>
          <cell r="D50" t="str">
            <v>T032226</v>
          </cell>
          <cell r="E50" t="str">
            <v>RSS</v>
          </cell>
          <cell r="F50">
            <v>100</v>
          </cell>
          <cell r="G50">
            <v>6</v>
          </cell>
        </row>
        <row r="51">
          <cell r="A51" t="str">
            <v>0000699</v>
          </cell>
          <cell r="B51" t="str">
            <v>Export</v>
          </cell>
          <cell r="C51">
            <v>37808</v>
          </cell>
          <cell r="D51" t="str">
            <v>T032227</v>
          </cell>
          <cell r="E51" t="str">
            <v>RSS</v>
          </cell>
          <cell r="F51">
            <v>20</v>
          </cell>
        </row>
        <row r="52">
          <cell r="A52" t="str">
            <v>T032157</v>
          </cell>
          <cell r="B52" t="str">
            <v>Export</v>
          </cell>
          <cell r="C52">
            <v>37808</v>
          </cell>
          <cell r="D52">
            <v>0</v>
          </cell>
          <cell r="E52" t="str">
            <v>RSS</v>
          </cell>
          <cell r="F52">
            <v>140</v>
          </cell>
          <cell r="G52">
            <v>7</v>
          </cell>
        </row>
        <row r="53">
          <cell r="A53" t="str">
            <v>0000686</v>
          </cell>
          <cell r="B53" t="str">
            <v>Export</v>
          </cell>
          <cell r="C53">
            <v>37809</v>
          </cell>
          <cell r="D53" t="str">
            <v>T032084</v>
          </cell>
          <cell r="E53" t="str">
            <v>RSS</v>
          </cell>
          <cell r="F53">
            <v>26.443999999999999</v>
          </cell>
          <cell r="G53">
            <v>3</v>
          </cell>
        </row>
        <row r="54">
          <cell r="A54" t="str">
            <v>0000686</v>
          </cell>
          <cell r="B54" t="str">
            <v>Export</v>
          </cell>
          <cell r="C54">
            <v>37809</v>
          </cell>
          <cell r="D54" t="str">
            <v>T032085</v>
          </cell>
          <cell r="E54" t="str">
            <v>RSS</v>
          </cell>
          <cell r="F54">
            <v>26.443999999999999</v>
          </cell>
        </row>
        <row r="55">
          <cell r="A55" t="str">
            <v>0000686</v>
          </cell>
          <cell r="B55" t="str">
            <v>Export</v>
          </cell>
          <cell r="C55">
            <v>37809</v>
          </cell>
          <cell r="D55" t="str">
            <v>T032199</v>
          </cell>
          <cell r="E55" t="str">
            <v>RSS</v>
          </cell>
          <cell r="F55">
            <v>26.443999999999999</v>
          </cell>
        </row>
        <row r="56">
          <cell r="A56" t="str">
            <v>T032102</v>
          </cell>
          <cell r="B56" t="str">
            <v>Export</v>
          </cell>
          <cell r="C56">
            <v>37809</v>
          </cell>
          <cell r="D56">
            <v>0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0000717</v>
          </cell>
          <cell r="B57" t="str">
            <v>Export</v>
          </cell>
          <cell r="C57">
            <v>37811</v>
          </cell>
          <cell r="D57" t="str">
            <v>T032266</v>
          </cell>
          <cell r="E57" t="str">
            <v>RSS</v>
          </cell>
          <cell r="F57">
            <v>60</v>
          </cell>
          <cell r="G57">
            <v>6</v>
          </cell>
        </row>
        <row r="58">
          <cell r="A58" t="str">
            <v>0000717</v>
          </cell>
          <cell r="B58" t="str">
            <v>Export</v>
          </cell>
          <cell r="C58">
            <v>37811</v>
          </cell>
          <cell r="D58" t="str">
            <v>T032267</v>
          </cell>
          <cell r="E58" t="str">
            <v>RSS</v>
          </cell>
          <cell r="F58">
            <v>60</v>
          </cell>
        </row>
        <row r="59">
          <cell r="A59" t="str">
            <v>T032372</v>
          </cell>
          <cell r="B59" t="str">
            <v>Local</v>
          </cell>
          <cell r="C59">
            <v>37810</v>
          </cell>
          <cell r="D59">
            <v>0</v>
          </cell>
          <cell r="E59" t="str">
            <v>USS</v>
          </cell>
          <cell r="F59">
            <v>19.742999999999999</v>
          </cell>
        </row>
        <row r="60">
          <cell r="A60" t="str">
            <v>L030132</v>
          </cell>
          <cell r="B60" t="str">
            <v>Local</v>
          </cell>
          <cell r="C60">
            <v>37803</v>
          </cell>
          <cell r="E60" t="str">
            <v>LTX</v>
          </cell>
          <cell r="F60">
            <v>151.13999999999999</v>
          </cell>
        </row>
        <row r="61">
          <cell r="A61" t="str">
            <v>L030133</v>
          </cell>
          <cell r="B61" t="str">
            <v>Local</v>
          </cell>
          <cell r="C61">
            <v>37804</v>
          </cell>
          <cell r="E61" t="str">
            <v>LTX</v>
          </cell>
          <cell r="F61">
            <v>169.7</v>
          </cell>
        </row>
        <row r="62">
          <cell r="A62" t="str">
            <v>L030134</v>
          </cell>
          <cell r="B62" t="str">
            <v>Local</v>
          </cell>
          <cell r="C62">
            <v>37805</v>
          </cell>
          <cell r="E62" t="str">
            <v>LTX</v>
          </cell>
          <cell r="F62">
            <v>176.8</v>
          </cell>
        </row>
        <row r="63">
          <cell r="A63" t="str">
            <v>L030135</v>
          </cell>
          <cell r="B63" t="str">
            <v>Local</v>
          </cell>
          <cell r="C63">
            <v>37806</v>
          </cell>
          <cell r="E63" t="str">
            <v>LTX</v>
          </cell>
          <cell r="F63">
            <v>161.1</v>
          </cell>
        </row>
        <row r="64">
          <cell r="A64" t="str">
            <v>L030136</v>
          </cell>
          <cell r="B64" t="str">
            <v>Local</v>
          </cell>
          <cell r="C64">
            <v>37807</v>
          </cell>
          <cell r="E64" t="str">
            <v>LTX</v>
          </cell>
          <cell r="F64">
            <v>170.1</v>
          </cell>
        </row>
        <row r="65">
          <cell r="A65" t="str">
            <v>L030137</v>
          </cell>
          <cell r="B65" t="str">
            <v>Local</v>
          </cell>
          <cell r="C65">
            <v>37808</v>
          </cell>
          <cell r="E65" t="str">
            <v>LTX</v>
          </cell>
          <cell r="F65">
            <v>160.6</v>
          </cell>
        </row>
        <row r="66">
          <cell r="A66" t="str">
            <v>L030138</v>
          </cell>
          <cell r="B66" t="str">
            <v>Local</v>
          </cell>
          <cell r="C66">
            <v>37809</v>
          </cell>
          <cell r="E66" t="str">
            <v>LTX</v>
          </cell>
          <cell r="F66">
            <v>166.8</v>
          </cell>
        </row>
        <row r="67">
          <cell r="A67" t="str">
            <v>L030139</v>
          </cell>
          <cell r="B67" t="str">
            <v>Local</v>
          </cell>
          <cell r="C67">
            <v>37810</v>
          </cell>
          <cell r="E67" t="str">
            <v>LTX</v>
          </cell>
          <cell r="F67">
            <v>160.6</v>
          </cell>
        </row>
        <row r="68">
          <cell r="A68" t="str">
            <v>L030140</v>
          </cell>
          <cell r="B68" t="str">
            <v>Local</v>
          </cell>
          <cell r="C68">
            <v>37808</v>
          </cell>
          <cell r="E68" t="str">
            <v>FIE</v>
          </cell>
          <cell r="F68">
            <v>0.72699999999999998</v>
          </cell>
        </row>
        <row r="69">
          <cell r="A69" t="str">
            <v>0000646</v>
          </cell>
          <cell r="B69" t="str">
            <v>Export</v>
          </cell>
          <cell r="C69">
            <v>37803</v>
          </cell>
          <cell r="D69" t="str">
            <v>T031872</v>
          </cell>
          <cell r="E69" t="str">
            <v>STR</v>
          </cell>
          <cell r="G69">
            <v>5</v>
          </cell>
        </row>
        <row r="70">
          <cell r="A70" t="str">
            <v>T032270</v>
          </cell>
          <cell r="B70" t="str">
            <v>Export</v>
          </cell>
          <cell r="C70">
            <v>37813</v>
          </cell>
          <cell r="D70">
            <v>0</v>
          </cell>
          <cell r="E70" t="str">
            <v>RSS</v>
          </cell>
          <cell r="F70">
            <v>57.6</v>
          </cell>
          <cell r="G70">
            <v>3</v>
          </cell>
        </row>
        <row r="71">
          <cell r="A71" t="str">
            <v>T032237</v>
          </cell>
          <cell r="B71" t="str">
            <v>Export</v>
          </cell>
          <cell r="C71">
            <v>37813</v>
          </cell>
          <cell r="D71">
            <v>0</v>
          </cell>
          <cell r="E71" t="str">
            <v>RSS</v>
          </cell>
          <cell r="F71">
            <v>38</v>
          </cell>
          <cell r="G71">
            <v>2</v>
          </cell>
        </row>
        <row r="72">
          <cell r="A72" t="str">
            <v>0000685</v>
          </cell>
          <cell r="B72" t="str">
            <v>Export</v>
          </cell>
          <cell r="C72">
            <v>37811</v>
          </cell>
          <cell r="D72" t="str">
            <v>T032189</v>
          </cell>
          <cell r="E72" t="str">
            <v>STR</v>
          </cell>
          <cell r="F72">
            <v>120.96</v>
          </cell>
          <cell r="G72">
            <v>6</v>
          </cell>
        </row>
        <row r="73">
          <cell r="A73" t="str">
            <v>0000685</v>
          </cell>
          <cell r="B73" t="str">
            <v>Export</v>
          </cell>
          <cell r="C73">
            <v>37811</v>
          </cell>
          <cell r="D73" t="str">
            <v>T032190</v>
          </cell>
          <cell r="E73" t="str">
            <v>STR</v>
          </cell>
          <cell r="F73">
            <v>120.96</v>
          </cell>
          <cell r="G73">
            <v>6</v>
          </cell>
        </row>
        <row r="74">
          <cell r="A74" t="str">
            <v>0000685</v>
          </cell>
          <cell r="B74" t="str">
            <v>Export</v>
          </cell>
          <cell r="C74">
            <v>37811</v>
          </cell>
          <cell r="D74" t="str">
            <v>T032191</v>
          </cell>
          <cell r="E74" t="str">
            <v>STR</v>
          </cell>
          <cell r="F74">
            <v>120.96</v>
          </cell>
          <cell r="G74">
            <v>6</v>
          </cell>
        </row>
        <row r="75">
          <cell r="A75" t="str">
            <v>0000685</v>
          </cell>
          <cell r="B75" t="str">
            <v>Export</v>
          </cell>
          <cell r="C75">
            <v>37811</v>
          </cell>
          <cell r="D75" t="str">
            <v>T032192</v>
          </cell>
          <cell r="E75" t="str">
            <v>STR</v>
          </cell>
          <cell r="F75">
            <v>120.96</v>
          </cell>
          <cell r="G75">
            <v>6</v>
          </cell>
        </row>
        <row r="76">
          <cell r="A76" t="str">
            <v>0000685</v>
          </cell>
          <cell r="B76" t="str">
            <v>Export</v>
          </cell>
          <cell r="C76">
            <v>37811</v>
          </cell>
          <cell r="D76" t="str">
            <v>T032193</v>
          </cell>
          <cell r="E76" t="str">
            <v>STR</v>
          </cell>
          <cell r="F76">
            <v>20.16</v>
          </cell>
          <cell r="G76">
            <v>1</v>
          </cell>
        </row>
        <row r="77">
          <cell r="A77" t="str">
            <v>0000719</v>
          </cell>
          <cell r="B77" t="str">
            <v>Export</v>
          </cell>
          <cell r="C77">
            <v>37811</v>
          </cell>
          <cell r="D77" t="str">
            <v>T032287</v>
          </cell>
          <cell r="E77" t="str">
            <v>STR</v>
          </cell>
          <cell r="F77">
            <v>100.8</v>
          </cell>
          <cell r="G77">
            <v>10</v>
          </cell>
        </row>
        <row r="78">
          <cell r="A78" t="str">
            <v>0000719</v>
          </cell>
          <cell r="B78" t="str">
            <v>Export</v>
          </cell>
          <cell r="C78">
            <v>37811</v>
          </cell>
          <cell r="D78" t="str">
            <v>T032288</v>
          </cell>
          <cell r="E78" t="str">
            <v>STR</v>
          </cell>
          <cell r="F78">
            <v>100.8</v>
          </cell>
        </row>
        <row r="79">
          <cell r="A79" t="str">
            <v>0000698</v>
          </cell>
          <cell r="B79" t="str">
            <v>Export</v>
          </cell>
          <cell r="C79">
            <v>37808</v>
          </cell>
          <cell r="E79" t="str">
            <v>RSS</v>
          </cell>
          <cell r="F79">
            <v>20</v>
          </cell>
          <cell r="G79">
            <v>6</v>
          </cell>
        </row>
        <row r="80">
          <cell r="A80" t="str">
            <v>0000698</v>
          </cell>
          <cell r="B80" t="str">
            <v>Export</v>
          </cell>
          <cell r="C80">
            <v>37808</v>
          </cell>
          <cell r="E80" t="str">
            <v>RSS</v>
          </cell>
          <cell r="F80">
            <v>100</v>
          </cell>
        </row>
        <row r="81">
          <cell r="A81" t="str">
            <v>0000676A</v>
          </cell>
          <cell r="B81" t="str">
            <v>Export</v>
          </cell>
          <cell r="C81">
            <v>37804</v>
          </cell>
          <cell r="E81" t="str">
            <v>RSS</v>
          </cell>
          <cell r="F81">
            <v>20</v>
          </cell>
          <cell r="G81">
            <v>1</v>
          </cell>
        </row>
        <row r="82">
          <cell r="A82" t="str">
            <v>T032379</v>
          </cell>
          <cell r="B82" t="str">
            <v>Local</v>
          </cell>
          <cell r="C82">
            <v>37812</v>
          </cell>
          <cell r="D82">
            <v>0</v>
          </cell>
          <cell r="E82" t="str">
            <v>USS</v>
          </cell>
          <cell r="F82">
            <v>16.241</v>
          </cell>
        </row>
        <row r="83">
          <cell r="A83" t="str">
            <v>T032062</v>
          </cell>
          <cell r="B83" t="str">
            <v>Export</v>
          </cell>
          <cell r="C83">
            <v>37804</v>
          </cell>
          <cell r="D83" t="str">
            <v>CFP</v>
          </cell>
          <cell r="E83" t="str">
            <v>STR</v>
          </cell>
          <cell r="F83">
            <v>201.6</v>
          </cell>
          <cell r="G83">
            <v>10</v>
          </cell>
        </row>
        <row r="84">
          <cell r="A84" t="str">
            <v>T032111</v>
          </cell>
          <cell r="B84" t="str">
            <v>Export</v>
          </cell>
          <cell r="C84">
            <v>37806</v>
          </cell>
          <cell r="D84" t="str">
            <v>CFP</v>
          </cell>
          <cell r="E84" t="str">
            <v>STR</v>
          </cell>
          <cell r="F84">
            <v>60.48</v>
          </cell>
          <cell r="G84">
            <v>3</v>
          </cell>
        </row>
        <row r="85">
          <cell r="A85" t="str">
            <v>0000721</v>
          </cell>
          <cell r="B85" t="str">
            <v>Export</v>
          </cell>
          <cell r="C85">
            <v>37808</v>
          </cell>
          <cell r="D85" t="str">
            <v>T032290</v>
          </cell>
          <cell r="E85" t="str">
            <v>RSS</v>
          </cell>
          <cell r="F85">
            <v>8</v>
          </cell>
          <cell r="G85">
            <v>6</v>
          </cell>
        </row>
        <row r="86">
          <cell r="A86" t="str">
            <v>0000721</v>
          </cell>
          <cell r="B86" t="str">
            <v>Export</v>
          </cell>
          <cell r="C86">
            <v>37808</v>
          </cell>
          <cell r="D86" t="str">
            <v>T032293</v>
          </cell>
          <cell r="E86" t="str">
            <v>RSS</v>
          </cell>
          <cell r="F86">
            <v>100</v>
          </cell>
        </row>
        <row r="87">
          <cell r="A87" t="str">
            <v>0000689</v>
          </cell>
          <cell r="B87" t="str">
            <v>Export</v>
          </cell>
          <cell r="C87">
            <v>37813</v>
          </cell>
          <cell r="D87" t="str">
            <v>T032203</v>
          </cell>
          <cell r="E87" t="str">
            <v>RSS</v>
          </cell>
          <cell r="F87">
            <v>40</v>
          </cell>
          <cell r="G87">
            <v>4</v>
          </cell>
        </row>
        <row r="88">
          <cell r="A88" t="str">
            <v>0000689</v>
          </cell>
          <cell r="B88" t="str">
            <v>Export</v>
          </cell>
          <cell r="C88">
            <v>37813</v>
          </cell>
          <cell r="D88" t="str">
            <v>T032204</v>
          </cell>
          <cell r="E88" t="str">
            <v>RSS</v>
          </cell>
          <cell r="F88">
            <v>40</v>
          </cell>
        </row>
        <row r="89">
          <cell r="A89" t="str">
            <v>T032205</v>
          </cell>
          <cell r="B89" t="str">
            <v>Export</v>
          </cell>
          <cell r="C89">
            <v>37813</v>
          </cell>
          <cell r="D89">
            <v>0</v>
          </cell>
          <cell r="E89" t="str">
            <v>RSS</v>
          </cell>
          <cell r="F89">
            <v>80</v>
          </cell>
          <cell r="G89">
            <v>4</v>
          </cell>
        </row>
        <row r="90">
          <cell r="A90" t="str">
            <v>T032093</v>
          </cell>
          <cell r="B90" t="str">
            <v>Export</v>
          </cell>
          <cell r="C90">
            <v>37811</v>
          </cell>
          <cell r="E90" t="str">
            <v>STR</v>
          </cell>
          <cell r="F90">
            <v>201.6</v>
          </cell>
          <cell r="G90">
            <v>10</v>
          </cell>
        </row>
        <row r="91">
          <cell r="A91" t="str">
            <v>T032181</v>
          </cell>
          <cell r="B91" t="str">
            <v>Export</v>
          </cell>
          <cell r="C91">
            <v>37811</v>
          </cell>
          <cell r="E91" t="str">
            <v>STR</v>
          </cell>
          <cell r="F91">
            <v>201.6</v>
          </cell>
          <cell r="G91">
            <v>10</v>
          </cell>
        </row>
        <row r="92">
          <cell r="A92" t="str">
            <v>0000701</v>
          </cell>
          <cell r="B92" t="str">
            <v>Export</v>
          </cell>
          <cell r="C92">
            <v>37812</v>
          </cell>
          <cell r="D92" t="str">
            <v>T032234</v>
          </cell>
          <cell r="E92" t="str">
            <v>RSS</v>
          </cell>
          <cell r="F92">
            <v>80</v>
          </cell>
          <cell r="G92">
            <v>5</v>
          </cell>
        </row>
        <row r="93">
          <cell r="A93" t="str">
            <v>0000701</v>
          </cell>
          <cell r="B93" t="str">
            <v>Export</v>
          </cell>
          <cell r="C93">
            <v>37812</v>
          </cell>
          <cell r="D93" t="str">
            <v>T032156</v>
          </cell>
          <cell r="E93" t="str">
            <v>RSS</v>
          </cell>
          <cell r="F93">
            <v>16</v>
          </cell>
        </row>
        <row r="94">
          <cell r="A94" t="str">
            <v>T032361</v>
          </cell>
          <cell r="B94" t="str">
            <v>Export</v>
          </cell>
          <cell r="C94">
            <v>37813</v>
          </cell>
          <cell r="D94">
            <v>0</v>
          </cell>
          <cell r="E94" t="str">
            <v>RSS</v>
          </cell>
          <cell r="F94">
            <v>19</v>
          </cell>
          <cell r="G94">
            <v>1</v>
          </cell>
        </row>
        <row r="95">
          <cell r="A95" t="str">
            <v>L030141</v>
          </cell>
          <cell r="B95" t="str">
            <v>Local</v>
          </cell>
          <cell r="C95">
            <v>37811</v>
          </cell>
          <cell r="E95" t="str">
            <v>LTX</v>
          </cell>
          <cell r="F95">
            <v>167.5</v>
          </cell>
        </row>
        <row r="96">
          <cell r="A96" t="str">
            <v>L030142</v>
          </cell>
          <cell r="B96" t="str">
            <v>Local</v>
          </cell>
          <cell r="C96">
            <v>37812</v>
          </cell>
          <cell r="E96" t="str">
            <v>LTX</v>
          </cell>
          <cell r="F96">
            <v>162.80000000000001</v>
          </cell>
        </row>
        <row r="97">
          <cell r="A97" t="str">
            <v>L030143</v>
          </cell>
          <cell r="B97" t="str">
            <v>Local</v>
          </cell>
          <cell r="C97">
            <v>37813</v>
          </cell>
          <cell r="E97" t="str">
            <v>LTX</v>
          </cell>
          <cell r="F97">
            <v>151.69999999999999</v>
          </cell>
        </row>
        <row r="98">
          <cell r="A98" t="str">
            <v>L030144</v>
          </cell>
          <cell r="B98" t="str">
            <v>Local</v>
          </cell>
          <cell r="C98">
            <v>37814</v>
          </cell>
          <cell r="E98" t="str">
            <v>LTX</v>
          </cell>
          <cell r="F98">
            <v>166</v>
          </cell>
        </row>
        <row r="99">
          <cell r="A99" t="str">
            <v>L030145</v>
          </cell>
          <cell r="B99" t="str">
            <v>Local</v>
          </cell>
          <cell r="C99">
            <v>37815</v>
          </cell>
          <cell r="E99" t="str">
            <v>LTX</v>
          </cell>
          <cell r="F99">
            <v>162.6</v>
          </cell>
        </row>
        <row r="100">
          <cell r="A100" t="str">
            <v>T032140</v>
          </cell>
          <cell r="B100" t="str">
            <v>Export</v>
          </cell>
          <cell r="C100">
            <v>37814</v>
          </cell>
          <cell r="D100">
            <v>0</v>
          </cell>
          <cell r="E100" t="str">
            <v>STR</v>
          </cell>
          <cell r="F100">
            <v>141.12</v>
          </cell>
          <cell r="G100">
            <v>7</v>
          </cell>
        </row>
        <row r="101">
          <cell r="A101" t="str">
            <v>T032318</v>
          </cell>
          <cell r="B101" t="str">
            <v>Local</v>
          </cell>
          <cell r="C101">
            <v>37824</v>
          </cell>
          <cell r="D101">
            <v>0</v>
          </cell>
          <cell r="E101" t="str">
            <v>RSS</v>
          </cell>
          <cell r="F101">
            <v>15</v>
          </cell>
        </row>
        <row r="102">
          <cell r="A102" t="str">
            <v>T032320</v>
          </cell>
          <cell r="B102" t="str">
            <v>Local</v>
          </cell>
          <cell r="C102">
            <v>37806</v>
          </cell>
          <cell r="D102">
            <v>0</v>
          </cell>
          <cell r="E102" t="str">
            <v>RSS</v>
          </cell>
          <cell r="F102">
            <v>15</v>
          </cell>
        </row>
        <row r="103">
          <cell r="A103" t="str">
            <v>T032321</v>
          </cell>
          <cell r="B103" t="str">
            <v>Local</v>
          </cell>
          <cell r="C103">
            <v>37811</v>
          </cell>
          <cell r="D103">
            <v>0</v>
          </cell>
          <cell r="E103" t="str">
            <v>RSS</v>
          </cell>
          <cell r="F103">
            <v>15</v>
          </cell>
        </row>
        <row r="104">
          <cell r="A104" t="str">
            <v>T032322</v>
          </cell>
          <cell r="B104" t="str">
            <v>Local</v>
          </cell>
          <cell r="C104">
            <v>37817</v>
          </cell>
          <cell r="D104">
            <v>0</v>
          </cell>
          <cell r="E104" t="str">
            <v>RSS</v>
          </cell>
          <cell r="F104">
            <v>15</v>
          </cell>
        </row>
        <row r="105">
          <cell r="A105" t="str">
            <v>T032323</v>
          </cell>
          <cell r="B105" t="str">
            <v>Local</v>
          </cell>
          <cell r="C105">
            <v>37809</v>
          </cell>
          <cell r="D105">
            <v>0</v>
          </cell>
          <cell r="E105" t="str">
            <v>RSS</v>
          </cell>
          <cell r="F105">
            <v>15</v>
          </cell>
        </row>
        <row r="106">
          <cell r="A106" t="str">
            <v>T032304</v>
          </cell>
          <cell r="B106" t="str">
            <v>Local</v>
          </cell>
          <cell r="C106">
            <v>37803</v>
          </cell>
          <cell r="D106">
            <v>0</v>
          </cell>
          <cell r="E106" t="str">
            <v>STR</v>
          </cell>
          <cell r="F106">
            <v>15.015000000000001</v>
          </cell>
        </row>
        <row r="107">
          <cell r="A107" t="str">
            <v>T032305</v>
          </cell>
          <cell r="B107" t="str">
            <v>Local</v>
          </cell>
          <cell r="C107">
            <v>37809</v>
          </cell>
          <cell r="D107">
            <v>0</v>
          </cell>
          <cell r="E107" t="str">
            <v>STR</v>
          </cell>
          <cell r="F107">
            <v>15.015000000000001</v>
          </cell>
        </row>
        <row r="108">
          <cell r="A108" t="str">
            <v>T032306</v>
          </cell>
          <cell r="B108" t="str">
            <v>Local</v>
          </cell>
          <cell r="C108">
            <v>37811</v>
          </cell>
          <cell r="D108">
            <v>0</v>
          </cell>
          <cell r="E108" t="str">
            <v>STR</v>
          </cell>
          <cell r="F108">
            <v>15.015000000000001</v>
          </cell>
        </row>
        <row r="109">
          <cell r="A109" t="str">
            <v>T032307</v>
          </cell>
          <cell r="B109" t="str">
            <v>Local</v>
          </cell>
          <cell r="C109">
            <v>37813</v>
          </cell>
          <cell r="D109">
            <v>0</v>
          </cell>
          <cell r="E109" t="str">
            <v>STR</v>
          </cell>
          <cell r="F109">
            <v>15.015000000000001</v>
          </cell>
        </row>
        <row r="110">
          <cell r="A110" t="str">
            <v>T032308</v>
          </cell>
          <cell r="B110" t="str">
            <v>Local</v>
          </cell>
          <cell r="C110">
            <v>37818</v>
          </cell>
          <cell r="D110">
            <v>0</v>
          </cell>
          <cell r="E110" t="str">
            <v>STR</v>
          </cell>
          <cell r="F110">
            <v>15.015000000000001</v>
          </cell>
        </row>
        <row r="111">
          <cell r="A111" t="str">
            <v>T032309</v>
          </cell>
          <cell r="B111" t="str">
            <v>Local</v>
          </cell>
          <cell r="C111">
            <v>37820</v>
          </cell>
          <cell r="D111">
            <v>0</v>
          </cell>
          <cell r="E111" t="str">
            <v>STR</v>
          </cell>
          <cell r="F111">
            <v>15.015000000000001</v>
          </cell>
        </row>
        <row r="112">
          <cell r="A112" t="str">
            <v>T032296</v>
          </cell>
          <cell r="B112" t="str">
            <v>Local</v>
          </cell>
          <cell r="C112">
            <v>37823</v>
          </cell>
          <cell r="D112">
            <v>0</v>
          </cell>
          <cell r="E112" t="str">
            <v>RSS</v>
          </cell>
          <cell r="F112">
            <v>15</v>
          </cell>
        </row>
        <row r="113">
          <cell r="A113" t="str">
            <v>T032285</v>
          </cell>
          <cell r="B113" t="str">
            <v>Local</v>
          </cell>
          <cell r="C113">
            <v>37825</v>
          </cell>
          <cell r="D113">
            <v>0</v>
          </cell>
          <cell r="E113" t="str">
            <v>STR</v>
          </cell>
          <cell r="F113">
            <v>15.015000000000001</v>
          </cell>
        </row>
        <row r="114">
          <cell r="A114" t="str">
            <v>T032286</v>
          </cell>
          <cell r="B114" t="str">
            <v>Local</v>
          </cell>
          <cell r="C114">
            <v>37830</v>
          </cell>
          <cell r="D114">
            <v>0</v>
          </cell>
          <cell r="E114" t="str">
            <v>STR</v>
          </cell>
          <cell r="F114">
            <v>15.015000000000001</v>
          </cell>
        </row>
        <row r="115">
          <cell r="A115" t="str">
            <v>T032324</v>
          </cell>
          <cell r="B115" t="str">
            <v>Local</v>
          </cell>
          <cell r="C115">
            <v>37810</v>
          </cell>
          <cell r="D115">
            <v>0</v>
          </cell>
          <cell r="E115" t="str">
            <v>RSS</v>
          </cell>
          <cell r="F115">
            <v>15</v>
          </cell>
        </row>
        <row r="116">
          <cell r="A116" t="str">
            <v>T032316</v>
          </cell>
          <cell r="B116" t="str">
            <v>Local</v>
          </cell>
          <cell r="C116">
            <v>37831</v>
          </cell>
          <cell r="D116">
            <v>0</v>
          </cell>
          <cell r="E116" t="str">
            <v>STR</v>
          </cell>
          <cell r="F116">
            <v>15.015000000000001</v>
          </cell>
        </row>
        <row r="117">
          <cell r="A117" t="str">
            <v>T032315</v>
          </cell>
          <cell r="B117" t="str">
            <v>Local</v>
          </cell>
          <cell r="C117">
            <v>37824</v>
          </cell>
          <cell r="D117">
            <v>0</v>
          </cell>
          <cell r="E117" t="str">
            <v>STR</v>
          </cell>
          <cell r="F117">
            <v>15.015000000000001</v>
          </cell>
        </row>
        <row r="118">
          <cell r="A118" t="str">
            <v>T032314</v>
          </cell>
          <cell r="B118" t="str">
            <v>Local</v>
          </cell>
          <cell r="C118">
            <v>37824</v>
          </cell>
          <cell r="D118">
            <v>0</v>
          </cell>
          <cell r="E118" t="str">
            <v>STR</v>
          </cell>
          <cell r="F118">
            <v>15.015000000000001</v>
          </cell>
        </row>
        <row r="119">
          <cell r="A119" t="str">
            <v>T032303</v>
          </cell>
          <cell r="B119" t="str">
            <v>Local</v>
          </cell>
          <cell r="C119">
            <v>37811</v>
          </cell>
          <cell r="D119">
            <v>0</v>
          </cell>
          <cell r="E119" t="str">
            <v>STR</v>
          </cell>
          <cell r="F119">
            <v>15.015000000000001</v>
          </cell>
        </row>
        <row r="120">
          <cell r="A120" t="str">
            <v>T032302</v>
          </cell>
          <cell r="B120" t="str">
            <v>Local</v>
          </cell>
          <cell r="C120">
            <v>37811</v>
          </cell>
          <cell r="D120">
            <v>0</v>
          </cell>
          <cell r="E120" t="str">
            <v>STR</v>
          </cell>
          <cell r="F120">
            <v>15.015000000000001</v>
          </cell>
        </row>
        <row r="121">
          <cell r="A121" t="str">
            <v>T032300</v>
          </cell>
          <cell r="B121" t="str">
            <v>Local</v>
          </cell>
          <cell r="C121">
            <v>37809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T032301</v>
          </cell>
          <cell r="B122" t="str">
            <v>Local</v>
          </cell>
          <cell r="C122">
            <v>37809</v>
          </cell>
          <cell r="D122">
            <v>0</v>
          </cell>
          <cell r="E122" t="str">
            <v>STR</v>
          </cell>
          <cell r="F122">
            <v>15.015000000000001</v>
          </cell>
        </row>
        <row r="123">
          <cell r="A123" t="str">
            <v>T032282</v>
          </cell>
          <cell r="B123" t="str">
            <v>Local</v>
          </cell>
          <cell r="C123">
            <v>37803</v>
          </cell>
          <cell r="D123">
            <v>0</v>
          </cell>
          <cell r="E123" t="str">
            <v>STR</v>
          </cell>
          <cell r="F123">
            <v>15.015000000000001</v>
          </cell>
        </row>
        <row r="124">
          <cell r="A124" t="str">
            <v>T032272</v>
          </cell>
          <cell r="B124" t="str">
            <v>Local</v>
          </cell>
          <cell r="C124">
            <v>37804</v>
          </cell>
          <cell r="D124">
            <v>0</v>
          </cell>
          <cell r="E124" t="str">
            <v>STR</v>
          </cell>
          <cell r="F124">
            <v>15.015000000000001</v>
          </cell>
        </row>
        <row r="125">
          <cell r="A125" t="str">
            <v>T032273</v>
          </cell>
          <cell r="B125" t="str">
            <v>Local</v>
          </cell>
          <cell r="C125">
            <v>37804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T032274</v>
          </cell>
          <cell r="B126" t="str">
            <v>Local</v>
          </cell>
          <cell r="C126">
            <v>37810</v>
          </cell>
          <cell r="D126">
            <v>0</v>
          </cell>
          <cell r="E126" t="str">
            <v>STR</v>
          </cell>
          <cell r="F126">
            <v>15.015000000000001</v>
          </cell>
        </row>
        <row r="127">
          <cell r="A127" t="str">
            <v>T032275</v>
          </cell>
          <cell r="B127" t="str">
            <v>Local</v>
          </cell>
          <cell r="C127">
            <v>37811</v>
          </cell>
          <cell r="D127">
            <v>0</v>
          </cell>
          <cell r="E127" t="str">
            <v>STR</v>
          </cell>
          <cell r="F127">
            <v>15.015000000000001</v>
          </cell>
        </row>
        <row r="128">
          <cell r="A128" t="str">
            <v>T032276</v>
          </cell>
          <cell r="B128" t="str">
            <v>Local</v>
          </cell>
          <cell r="C128">
            <v>37813</v>
          </cell>
          <cell r="D128">
            <v>0</v>
          </cell>
          <cell r="E128" t="str">
            <v>STR</v>
          </cell>
          <cell r="F128">
            <v>15.015000000000001</v>
          </cell>
        </row>
        <row r="129">
          <cell r="A129" t="str">
            <v>T032277</v>
          </cell>
          <cell r="B129" t="str">
            <v>Local</v>
          </cell>
          <cell r="C129">
            <v>37817</v>
          </cell>
          <cell r="D129">
            <v>0</v>
          </cell>
          <cell r="E129" t="str">
            <v>STR</v>
          </cell>
          <cell r="F129">
            <v>15.015000000000001</v>
          </cell>
        </row>
        <row r="130">
          <cell r="A130" t="str">
            <v>T032280</v>
          </cell>
          <cell r="B130" t="str">
            <v>Local</v>
          </cell>
          <cell r="C130">
            <v>37819</v>
          </cell>
          <cell r="D130">
            <v>0</v>
          </cell>
          <cell r="E130" t="str">
            <v>STR</v>
          </cell>
          <cell r="F130">
            <v>15.015000000000001</v>
          </cell>
        </row>
        <row r="131">
          <cell r="A131" t="str">
            <v>T032281</v>
          </cell>
          <cell r="B131" t="str">
            <v>Local</v>
          </cell>
          <cell r="C131">
            <v>37823</v>
          </cell>
          <cell r="D131">
            <v>0</v>
          </cell>
          <cell r="E131" t="str">
            <v>STR</v>
          </cell>
          <cell r="F131">
            <v>15.015000000000001</v>
          </cell>
        </row>
        <row r="132">
          <cell r="A132" t="str">
            <v>T032283</v>
          </cell>
          <cell r="B132" t="str">
            <v>Local</v>
          </cell>
          <cell r="C132">
            <v>37824</v>
          </cell>
          <cell r="D132">
            <v>0</v>
          </cell>
          <cell r="E132" t="str">
            <v>RSS</v>
          </cell>
          <cell r="F132">
            <v>15</v>
          </cell>
        </row>
        <row r="133">
          <cell r="A133" t="str">
            <v>T032284</v>
          </cell>
          <cell r="B133" t="str">
            <v>Local</v>
          </cell>
          <cell r="C133">
            <v>37827</v>
          </cell>
          <cell r="D133">
            <v>0</v>
          </cell>
          <cell r="E133" t="str">
            <v>RSS</v>
          </cell>
          <cell r="F133">
            <v>15</v>
          </cell>
        </row>
        <row r="134">
          <cell r="A134" t="str">
            <v>T032310</v>
          </cell>
          <cell r="B134" t="str">
            <v>Local</v>
          </cell>
          <cell r="C134">
            <v>37826</v>
          </cell>
          <cell r="D134">
            <v>0</v>
          </cell>
          <cell r="E134" t="str">
            <v>STR</v>
          </cell>
          <cell r="F134">
            <v>15.015000000000001</v>
          </cell>
        </row>
        <row r="135">
          <cell r="A135" t="str">
            <v>T032311</v>
          </cell>
          <cell r="B135" t="str">
            <v>Local</v>
          </cell>
          <cell r="C135">
            <v>37830</v>
          </cell>
          <cell r="D135">
            <v>0</v>
          </cell>
          <cell r="E135" t="str">
            <v>STR</v>
          </cell>
          <cell r="F135">
            <v>15.015000000000001</v>
          </cell>
        </row>
        <row r="136">
          <cell r="A136" t="str">
            <v>T032312</v>
          </cell>
          <cell r="B136" t="str">
            <v>Local</v>
          </cell>
          <cell r="C136">
            <v>37830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T032313</v>
          </cell>
          <cell r="B137" t="str">
            <v>Local</v>
          </cell>
          <cell r="C137">
            <v>37831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T032317</v>
          </cell>
          <cell r="B138" t="str">
            <v>Local</v>
          </cell>
          <cell r="C138">
            <v>37820</v>
          </cell>
          <cell r="D138">
            <v>0</v>
          </cell>
          <cell r="E138" t="str">
            <v>RSS</v>
          </cell>
          <cell r="F138">
            <v>15</v>
          </cell>
        </row>
        <row r="139">
          <cell r="A139" t="str">
            <v>T032343</v>
          </cell>
          <cell r="B139" t="str">
            <v>Export</v>
          </cell>
          <cell r="C139">
            <v>37813</v>
          </cell>
          <cell r="D139">
            <v>0</v>
          </cell>
          <cell r="E139" t="str">
            <v>RSS</v>
          </cell>
          <cell r="F139">
            <v>114</v>
          </cell>
          <cell r="G139">
            <v>6</v>
          </cell>
        </row>
        <row r="140">
          <cell r="A140" t="str">
            <v>T032261</v>
          </cell>
          <cell r="B140" t="str">
            <v>Export</v>
          </cell>
          <cell r="C140">
            <v>37814</v>
          </cell>
          <cell r="D140">
            <v>0</v>
          </cell>
          <cell r="E140" t="str">
            <v>STR</v>
          </cell>
          <cell r="F140">
            <v>120.96</v>
          </cell>
          <cell r="G140">
            <v>6</v>
          </cell>
        </row>
        <row r="141">
          <cell r="A141" t="str">
            <v>T032236</v>
          </cell>
          <cell r="B141" t="str">
            <v>Export</v>
          </cell>
          <cell r="C141">
            <v>37815</v>
          </cell>
          <cell r="D141">
            <v>0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0000687</v>
          </cell>
          <cell r="B142" t="str">
            <v>Export</v>
          </cell>
          <cell r="C142">
            <v>37813</v>
          </cell>
          <cell r="D142" t="str">
            <v>T032201</v>
          </cell>
          <cell r="E142" t="str">
            <v>RSS</v>
          </cell>
          <cell r="F142">
            <v>40</v>
          </cell>
          <cell r="G142">
            <v>6</v>
          </cell>
        </row>
        <row r="143">
          <cell r="A143" t="str">
            <v>0000687</v>
          </cell>
          <cell r="B143" t="str">
            <v>Export</v>
          </cell>
          <cell r="C143">
            <v>37813</v>
          </cell>
          <cell r="D143" t="str">
            <v>T032202</v>
          </cell>
          <cell r="E143" t="str">
            <v>RSS</v>
          </cell>
          <cell r="F143">
            <v>80</v>
          </cell>
        </row>
        <row r="144">
          <cell r="A144" t="str">
            <v>T032206</v>
          </cell>
          <cell r="B144" t="str">
            <v>Export</v>
          </cell>
          <cell r="C144">
            <v>37815</v>
          </cell>
          <cell r="D144">
            <v>0</v>
          </cell>
          <cell r="E144" t="str">
            <v>RSS</v>
          </cell>
          <cell r="F144">
            <v>120</v>
          </cell>
          <cell r="G144">
            <v>6</v>
          </cell>
        </row>
        <row r="145">
          <cell r="A145" t="str">
            <v>0000729</v>
          </cell>
          <cell r="B145" t="str">
            <v>Export</v>
          </cell>
          <cell r="C145">
            <v>37812</v>
          </cell>
          <cell r="D145" t="str">
            <v>T032344</v>
          </cell>
          <cell r="E145" t="str">
            <v>RSS</v>
          </cell>
          <cell r="F145">
            <v>55.209000000000003</v>
          </cell>
          <cell r="G145">
            <v>5</v>
          </cell>
        </row>
        <row r="146">
          <cell r="A146" t="str">
            <v>0000729</v>
          </cell>
          <cell r="B146" t="str">
            <v>Export</v>
          </cell>
          <cell r="C146">
            <v>37812</v>
          </cell>
          <cell r="D146" t="str">
            <v>T032345</v>
          </cell>
          <cell r="E146" t="str">
            <v>RSS</v>
          </cell>
          <cell r="F146">
            <v>35.432000000000002</v>
          </cell>
        </row>
        <row r="147">
          <cell r="A147" t="str">
            <v>0000729</v>
          </cell>
          <cell r="B147" t="str">
            <v>Export</v>
          </cell>
          <cell r="C147">
            <v>37812</v>
          </cell>
          <cell r="D147" t="str">
            <v>T032346</v>
          </cell>
          <cell r="E147" t="str">
            <v>RSS</v>
          </cell>
          <cell r="F147">
            <v>5.359</v>
          </cell>
        </row>
        <row r="148">
          <cell r="A148" t="str">
            <v>T032295</v>
          </cell>
          <cell r="B148" t="str">
            <v>Export</v>
          </cell>
          <cell r="C148">
            <v>37815</v>
          </cell>
          <cell r="D148">
            <v>0</v>
          </cell>
          <cell r="E148" t="str">
            <v>LTX</v>
          </cell>
          <cell r="F148">
            <v>20.12</v>
          </cell>
          <cell r="G148">
            <v>1</v>
          </cell>
        </row>
        <row r="149">
          <cell r="A149" t="str">
            <v>T032340</v>
          </cell>
          <cell r="B149" t="str">
            <v>Export</v>
          </cell>
          <cell r="C149">
            <v>37813</v>
          </cell>
          <cell r="D149">
            <v>0</v>
          </cell>
          <cell r="E149" t="str">
            <v>LTX</v>
          </cell>
          <cell r="F149">
            <v>16.399999999999999</v>
          </cell>
          <cell r="G149">
            <v>1</v>
          </cell>
        </row>
        <row r="150">
          <cell r="A150" t="str">
            <v>0000691</v>
          </cell>
          <cell r="B150" t="str">
            <v>Export</v>
          </cell>
          <cell r="C150">
            <v>37814</v>
          </cell>
          <cell r="D150" t="str">
            <v>T032217</v>
          </cell>
          <cell r="E150" t="str">
            <v>RSS</v>
          </cell>
          <cell r="F150">
            <v>40</v>
          </cell>
          <cell r="G150">
            <v>6</v>
          </cell>
        </row>
        <row r="151">
          <cell r="A151" t="str">
            <v>0000691</v>
          </cell>
          <cell r="B151" t="str">
            <v>Export</v>
          </cell>
          <cell r="C151">
            <v>37814</v>
          </cell>
          <cell r="D151" t="str">
            <v>T032159</v>
          </cell>
          <cell r="E151" t="str">
            <v>RSS</v>
          </cell>
          <cell r="F151">
            <v>80</v>
          </cell>
        </row>
        <row r="152">
          <cell r="A152" t="str">
            <v>T032341</v>
          </cell>
          <cell r="B152" t="str">
            <v>Export</v>
          </cell>
          <cell r="C152">
            <v>37813</v>
          </cell>
          <cell r="D152">
            <v>0</v>
          </cell>
          <cell r="E152" t="str">
            <v>LTX</v>
          </cell>
          <cell r="F152">
            <v>16.399999999999999</v>
          </cell>
          <cell r="G152">
            <v>1</v>
          </cell>
        </row>
        <row r="153">
          <cell r="A153" t="str">
            <v>0000724</v>
          </cell>
          <cell r="B153" t="str">
            <v>Export</v>
          </cell>
          <cell r="C153">
            <v>37815</v>
          </cell>
          <cell r="D153" t="str">
            <v>T032331</v>
          </cell>
          <cell r="E153" t="str">
            <v>RSS</v>
          </cell>
          <cell r="F153">
            <v>100</v>
          </cell>
          <cell r="G153">
            <v>6</v>
          </cell>
        </row>
        <row r="154">
          <cell r="A154" t="str">
            <v>0000724</v>
          </cell>
          <cell r="B154" t="str">
            <v>Export</v>
          </cell>
          <cell r="C154">
            <v>37815</v>
          </cell>
          <cell r="D154" t="str">
            <v>T032333</v>
          </cell>
          <cell r="E154" t="str">
            <v>RSS</v>
          </cell>
          <cell r="F154">
            <v>20</v>
          </cell>
        </row>
        <row r="155">
          <cell r="A155" t="str">
            <v>T032369</v>
          </cell>
          <cell r="B155" t="str">
            <v>Export</v>
          </cell>
          <cell r="C155">
            <v>37814</v>
          </cell>
          <cell r="D155">
            <v>0</v>
          </cell>
          <cell r="E155" t="str">
            <v>RSS</v>
          </cell>
          <cell r="F155">
            <v>57</v>
          </cell>
          <cell r="G155">
            <v>3</v>
          </cell>
        </row>
        <row r="156">
          <cell r="A156" t="str">
            <v>0000694</v>
          </cell>
          <cell r="B156" t="str">
            <v>Export</v>
          </cell>
          <cell r="C156">
            <v>37814</v>
          </cell>
          <cell r="D156" t="str">
            <v>T032221</v>
          </cell>
          <cell r="E156" t="str">
            <v>RSS</v>
          </cell>
          <cell r="F156">
            <v>40</v>
          </cell>
          <cell r="G156">
            <v>6</v>
          </cell>
        </row>
        <row r="157">
          <cell r="A157" t="str">
            <v>0000694</v>
          </cell>
          <cell r="B157" t="str">
            <v>Export</v>
          </cell>
          <cell r="C157">
            <v>37814</v>
          </cell>
          <cell r="D157" t="str">
            <v>T032222</v>
          </cell>
          <cell r="E157" t="str">
            <v>RSS</v>
          </cell>
          <cell r="F157">
            <v>80</v>
          </cell>
        </row>
        <row r="158">
          <cell r="A158" t="str">
            <v>0000684</v>
          </cell>
          <cell r="B158" t="str">
            <v>Export</v>
          </cell>
          <cell r="C158">
            <v>37814</v>
          </cell>
          <cell r="D158" t="str">
            <v>T032194</v>
          </cell>
          <cell r="E158" t="str">
            <v>RSS</v>
          </cell>
          <cell r="F158">
            <v>60</v>
          </cell>
          <cell r="G158">
            <v>6</v>
          </cell>
        </row>
        <row r="159">
          <cell r="A159" t="str">
            <v>0000684</v>
          </cell>
          <cell r="B159" t="str">
            <v>Export</v>
          </cell>
          <cell r="C159">
            <v>37814</v>
          </cell>
          <cell r="D159" t="str">
            <v>T032195</v>
          </cell>
          <cell r="E159" t="str">
            <v>RSS</v>
          </cell>
          <cell r="F159">
            <v>60</v>
          </cell>
        </row>
        <row r="160">
          <cell r="A160" t="str">
            <v>T032110</v>
          </cell>
          <cell r="B160" t="str">
            <v>Export</v>
          </cell>
          <cell r="C160">
            <v>37814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T032176</v>
          </cell>
          <cell r="B161" t="str">
            <v>Export</v>
          </cell>
          <cell r="C161">
            <v>37815</v>
          </cell>
          <cell r="E161" t="str">
            <v>RSS</v>
          </cell>
          <cell r="F161">
            <v>38.4</v>
          </cell>
          <cell r="G161">
            <v>2</v>
          </cell>
        </row>
        <row r="162">
          <cell r="A162" t="str">
            <v>T032328</v>
          </cell>
          <cell r="B162" t="str">
            <v>Export</v>
          </cell>
          <cell r="C162">
            <v>37813</v>
          </cell>
          <cell r="D162">
            <v>0</v>
          </cell>
          <cell r="E162" t="str">
            <v>STR</v>
          </cell>
          <cell r="F162">
            <v>42.84</v>
          </cell>
          <cell r="G162">
            <v>2</v>
          </cell>
        </row>
        <row r="163">
          <cell r="A163" t="str">
            <v>T032095</v>
          </cell>
          <cell r="B163" t="str">
            <v>Export</v>
          </cell>
          <cell r="C163">
            <v>37818</v>
          </cell>
          <cell r="D163">
            <v>0</v>
          </cell>
          <cell r="E163" t="str">
            <v>RSS</v>
          </cell>
          <cell r="F163">
            <v>16</v>
          </cell>
          <cell r="G163">
            <v>1</v>
          </cell>
        </row>
        <row r="164">
          <cell r="A164" t="str">
            <v>T032235</v>
          </cell>
          <cell r="B164" t="str">
            <v>Export</v>
          </cell>
          <cell r="C164">
            <v>37814</v>
          </cell>
          <cell r="D164">
            <v>0</v>
          </cell>
          <cell r="E164" t="str">
            <v>LTX</v>
          </cell>
          <cell r="F164">
            <v>16.399999999999999</v>
          </cell>
          <cell r="G164">
            <v>1</v>
          </cell>
        </row>
        <row r="165">
          <cell r="A165" t="str">
            <v>0000714</v>
          </cell>
          <cell r="B165" t="str">
            <v>Export</v>
          </cell>
          <cell r="C165">
            <v>37814</v>
          </cell>
          <cell r="D165" t="str">
            <v>T032252</v>
          </cell>
          <cell r="E165" t="str">
            <v>RSS</v>
          </cell>
          <cell r="F165">
            <v>60</v>
          </cell>
          <cell r="G165">
            <v>6</v>
          </cell>
        </row>
        <row r="166">
          <cell r="A166" t="str">
            <v>0000714</v>
          </cell>
          <cell r="B166" t="str">
            <v>Export</v>
          </cell>
          <cell r="C166">
            <v>37814</v>
          </cell>
          <cell r="D166" t="str">
            <v>T032253</v>
          </cell>
          <cell r="E166" t="str">
            <v>RSS</v>
          </cell>
          <cell r="F166">
            <v>60</v>
          </cell>
        </row>
        <row r="167">
          <cell r="A167" t="str">
            <v>T032347</v>
          </cell>
          <cell r="B167" t="str">
            <v>Export</v>
          </cell>
          <cell r="C167">
            <v>37815</v>
          </cell>
          <cell r="D167">
            <v>0</v>
          </cell>
          <cell r="E167" t="str">
            <v>LTX</v>
          </cell>
          <cell r="F167">
            <v>43.91</v>
          </cell>
          <cell r="G167">
            <v>2</v>
          </cell>
        </row>
        <row r="168">
          <cell r="A168" t="str">
            <v>0000715</v>
          </cell>
          <cell r="B168" t="str">
            <v>Export</v>
          </cell>
          <cell r="C168">
            <v>37818</v>
          </cell>
          <cell r="D168" t="str">
            <v>T032228</v>
          </cell>
          <cell r="E168" t="str">
            <v>RSS</v>
          </cell>
          <cell r="F168">
            <v>80</v>
          </cell>
          <cell r="G168">
            <v>6</v>
          </cell>
        </row>
        <row r="169">
          <cell r="A169" t="str">
            <v>0000715</v>
          </cell>
          <cell r="B169" t="str">
            <v>Export</v>
          </cell>
          <cell r="C169">
            <v>37818</v>
          </cell>
          <cell r="D169" t="str">
            <v>T032259</v>
          </cell>
          <cell r="E169" t="str">
            <v>RSS</v>
          </cell>
          <cell r="F169">
            <v>40</v>
          </cell>
        </row>
        <row r="170">
          <cell r="A170" t="str">
            <v>T032092</v>
          </cell>
          <cell r="B170" t="str">
            <v>Export</v>
          </cell>
          <cell r="C170">
            <v>37806</v>
          </cell>
          <cell r="E170" t="str">
            <v>STR</v>
          </cell>
          <cell r="F170">
            <v>40.32</v>
          </cell>
          <cell r="G170">
            <v>2</v>
          </cell>
        </row>
        <row r="171">
          <cell r="A171" t="str">
            <v>T032429</v>
          </cell>
          <cell r="B171" t="str">
            <v>Local</v>
          </cell>
          <cell r="C171">
            <v>37813</v>
          </cell>
          <cell r="D171">
            <v>0</v>
          </cell>
          <cell r="E171" t="str">
            <v>USS</v>
          </cell>
          <cell r="F171">
            <v>19.652999999999999</v>
          </cell>
        </row>
        <row r="172">
          <cell r="A172" t="str">
            <v>T032022A</v>
          </cell>
          <cell r="B172" t="str">
            <v>Export</v>
          </cell>
          <cell r="C172">
            <v>37803</v>
          </cell>
          <cell r="E172" t="str">
            <v>STR</v>
          </cell>
          <cell r="G172">
            <v>10</v>
          </cell>
        </row>
        <row r="173">
          <cell r="A173" t="str">
            <v>T032022</v>
          </cell>
          <cell r="B173" t="str">
            <v>Export</v>
          </cell>
          <cell r="C173">
            <v>37803</v>
          </cell>
          <cell r="E173" t="str">
            <v>STR</v>
          </cell>
          <cell r="G173">
            <v>10</v>
          </cell>
        </row>
        <row r="174">
          <cell r="A174" t="str">
            <v>T032362</v>
          </cell>
          <cell r="B174" t="str">
            <v>Export</v>
          </cell>
          <cell r="C174">
            <v>37815</v>
          </cell>
          <cell r="D174">
            <v>0</v>
          </cell>
          <cell r="E174" t="str">
            <v>RSS</v>
          </cell>
          <cell r="F174">
            <v>19</v>
          </cell>
          <cell r="G174">
            <v>1</v>
          </cell>
        </row>
        <row r="175">
          <cell r="A175" t="str">
            <v>T032141</v>
          </cell>
          <cell r="B175" t="str">
            <v>Export</v>
          </cell>
          <cell r="C175">
            <v>37816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T032125</v>
          </cell>
          <cell r="B176" t="str">
            <v>Export</v>
          </cell>
          <cell r="C176">
            <v>37818</v>
          </cell>
          <cell r="D176">
            <v>0</v>
          </cell>
          <cell r="E176" t="str">
            <v>STR</v>
          </cell>
          <cell r="F176">
            <v>80.64</v>
          </cell>
          <cell r="G176">
            <v>4</v>
          </cell>
        </row>
        <row r="177">
          <cell r="A177" t="str">
            <v>0000732</v>
          </cell>
          <cell r="B177" t="str">
            <v>Export</v>
          </cell>
          <cell r="C177">
            <v>37818</v>
          </cell>
          <cell r="D177" t="str">
            <v>T032364</v>
          </cell>
          <cell r="E177" t="str">
            <v>RSS</v>
          </cell>
          <cell r="F177">
            <v>4</v>
          </cell>
          <cell r="G177">
            <v>5</v>
          </cell>
        </row>
        <row r="178">
          <cell r="A178" t="str">
            <v>0000732</v>
          </cell>
          <cell r="B178" t="str">
            <v>Export</v>
          </cell>
          <cell r="C178">
            <v>37818</v>
          </cell>
          <cell r="D178" t="str">
            <v>T032365</v>
          </cell>
          <cell r="E178" t="str">
            <v>RSS</v>
          </cell>
          <cell r="F178">
            <v>92</v>
          </cell>
        </row>
        <row r="179">
          <cell r="A179" t="str">
            <v>T032363</v>
          </cell>
          <cell r="B179" t="str">
            <v>Export</v>
          </cell>
          <cell r="C179">
            <v>37818</v>
          </cell>
          <cell r="D179">
            <v>0</v>
          </cell>
          <cell r="E179" t="str">
            <v>RSS</v>
          </cell>
          <cell r="F179">
            <v>96</v>
          </cell>
          <cell r="G179">
            <v>5</v>
          </cell>
        </row>
        <row r="180">
          <cell r="A180" t="str">
            <v>T032326</v>
          </cell>
          <cell r="B180" t="str">
            <v>Export</v>
          </cell>
          <cell r="C180">
            <v>37818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0000718</v>
          </cell>
          <cell r="B181" t="str">
            <v>Export</v>
          </cell>
          <cell r="C181">
            <v>37818</v>
          </cell>
          <cell r="D181" t="str">
            <v>T032268</v>
          </cell>
          <cell r="E181" t="str">
            <v>RSS</v>
          </cell>
          <cell r="F181">
            <v>40</v>
          </cell>
          <cell r="G181">
            <v>6</v>
          </cell>
        </row>
        <row r="182">
          <cell r="A182" t="str">
            <v>0000718</v>
          </cell>
          <cell r="B182" t="str">
            <v>Export</v>
          </cell>
          <cell r="C182">
            <v>37818</v>
          </cell>
          <cell r="D182" t="str">
            <v>T032269</v>
          </cell>
          <cell r="E182" t="str">
            <v>RSS</v>
          </cell>
          <cell r="F182">
            <v>80</v>
          </cell>
        </row>
        <row r="183">
          <cell r="A183" t="str">
            <v>0000730</v>
          </cell>
          <cell r="B183" t="str">
            <v>Export</v>
          </cell>
          <cell r="C183">
            <v>37815</v>
          </cell>
          <cell r="D183" t="str">
            <v>T032349</v>
          </cell>
          <cell r="E183" t="str">
            <v>STR</v>
          </cell>
          <cell r="F183">
            <v>20.16</v>
          </cell>
          <cell r="G183">
            <v>6</v>
          </cell>
        </row>
        <row r="184">
          <cell r="A184" t="str">
            <v>0000730</v>
          </cell>
          <cell r="B184" t="str">
            <v>Export</v>
          </cell>
          <cell r="C184">
            <v>37815</v>
          </cell>
          <cell r="D184" t="str">
            <v>T032350</v>
          </cell>
          <cell r="E184" t="str">
            <v>STR</v>
          </cell>
          <cell r="F184">
            <v>100.8</v>
          </cell>
        </row>
        <row r="185">
          <cell r="A185" t="str">
            <v>0000730A</v>
          </cell>
          <cell r="B185" t="str">
            <v>Export</v>
          </cell>
          <cell r="C185">
            <v>37815</v>
          </cell>
          <cell r="D185" t="str">
            <v>T032351</v>
          </cell>
          <cell r="E185" t="str">
            <v>STR</v>
          </cell>
          <cell r="F185">
            <v>181.44</v>
          </cell>
          <cell r="G185">
            <v>9</v>
          </cell>
        </row>
        <row r="186">
          <cell r="A186" t="str">
            <v>0000731</v>
          </cell>
          <cell r="B186" t="str">
            <v>Export</v>
          </cell>
          <cell r="C186">
            <v>37815</v>
          </cell>
          <cell r="D186" t="str">
            <v>T032352</v>
          </cell>
          <cell r="E186" t="str">
            <v>LTX</v>
          </cell>
          <cell r="F186">
            <v>16.399999999999999</v>
          </cell>
          <cell r="G186">
            <v>6</v>
          </cell>
        </row>
        <row r="187">
          <cell r="A187" t="str">
            <v>0000731</v>
          </cell>
          <cell r="B187" t="str">
            <v>Export</v>
          </cell>
          <cell r="C187">
            <v>37815</v>
          </cell>
          <cell r="D187" t="str">
            <v>T032353</v>
          </cell>
          <cell r="E187" t="str">
            <v>LTX</v>
          </cell>
          <cell r="F187">
            <v>50</v>
          </cell>
        </row>
        <row r="188">
          <cell r="A188" t="str">
            <v>0000731</v>
          </cell>
          <cell r="B188" t="str">
            <v>Export</v>
          </cell>
          <cell r="C188">
            <v>37815</v>
          </cell>
          <cell r="D188" t="str">
            <v>T032354</v>
          </cell>
          <cell r="E188" t="str">
            <v>LTX</v>
          </cell>
          <cell r="F188">
            <v>32</v>
          </cell>
        </row>
        <row r="189">
          <cell r="A189" t="str">
            <v>T032229</v>
          </cell>
          <cell r="B189" t="str">
            <v>Export</v>
          </cell>
          <cell r="C189">
            <v>37818</v>
          </cell>
          <cell r="D189">
            <v>0</v>
          </cell>
          <cell r="E189" t="str">
            <v>LTX</v>
          </cell>
          <cell r="F189">
            <v>49.2</v>
          </cell>
          <cell r="G189">
            <v>3</v>
          </cell>
        </row>
        <row r="190">
          <cell r="A190" t="str">
            <v>T032399</v>
          </cell>
          <cell r="B190" t="str">
            <v>Export</v>
          </cell>
          <cell r="C190">
            <v>37819</v>
          </cell>
          <cell r="D190">
            <v>0</v>
          </cell>
          <cell r="E190" t="str">
            <v>RSS</v>
          </cell>
          <cell r="F190">
            <v>114</v>
          </cell>
          <cell r="G190">
            <v>6</v>
          </cell>
        </row>
        <row r="191">
          <cell r="A191" t="str">
            <v>T032325</v>
          </cell>
          <cell r="B191" t="str">
            <v>Export</v>
          </cell>
          <cell r="C191">
            <v>37818</v>
          </cell>
          <cell r="D191">
            <v>0</v>
          </cell>
          <cell r="E191" t="str">
            <v>STR</v>
          </cell>
          <cell r="F191">
            <v>161.28</v>
          </cell>
          <cell r="G191">
            <v>8</v>
          </cell>
        </row>
        <row r="192">
          <cell r="A192" t="str">
            <v>T032238</v>
          </cell>
          <cell r="B192" t="str">
            <v>Export</v>
          </cell>
          <cell r="C192">
            <v>37821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T032327</v>
          </cell>
          <cell r="B193" t="str">
            <v>Export</v>
          </cell>
          <cell r="C193">
            <v>37813</v>
          </cell>
          <cell r="D193">
            <v>0</v>
          </cell>
          <cell r="E193" t="str">
            <v>RSS</v>
          </cell>
          <cell r="F193">
            <v>96</v>
          </cell>
          <cell r="G193">
            <v>5</v>
          </cell>
        </row>
        <row r="194">
          <cell r="A194" t="str">
            <v>T032393</v>
          </cell>
          <cell r="B194" t="str">
            <v>Export</v>
          </cell>
          <cell r="C194">
            <v>37820</v>
          </cell>
          <cell r="D194">
            <v>0</v>
          </cell>
          <cell r="E194" t="str">
            <v>RSS</v>
          </cell>
          <cell r="F194">
            <v>64.8</v>
          </cell>
          <cell r="G194">
            <v>4</v>
          </cell>
        </row>
        <row r="195">
          <cell r="A195" t="str">
            <v>T032392</v>
          </cell>
          <cell r="B195" t="str">
            <v>Export</v>
          </cell>
          <cell r="C195">
            <v>37820</v>
          </cell>
          <cell r="D195">
            <v>0</v>
          </cell>
          <cell r="E195" t="str">
            <v>RSS</v>
          </cell>
          <cell r="F195">
            <v>113.4</v>
          </cell>
          <cell r="G195">
            <v>7</v>
          </cell>
        </row>
        <row r="196">
          <cell r="A196" t="str">
            <v>T032391</v>
          </cell>
          <cell r="B196" t="str">
            <v>Export</v>
          </cell>
          <cell r="C196">
            <v>37820</v>
          </cell>
          <cell r="D196">
            <v>0</v>
          </cell>
          <cell r="E196" t="str">
            <v>RSS</v>
          </cell>
          <cell r="F196">
            <v>113.4</v>
          </cell>
          <cell r="G196">
            <v>7</v>
          </cell>
        </row>
        <row r="197">
          <cell r="A197" t="str">
            <v>T032432</v>
          </cell>
          <cell r="B197" t="str">
            <v>Export</v>
          </cell>
          <cell r="C197">
            <v>37819</v>
          </cell>
          <cell r="D197">
            <v>0</v>
          </cell>
          <cell r="E197" t="str">
            <v>RSS</v>
          </cell>
          <cell r="F197">
            <v>19.2</v>
          </cell>
          <cell r="G197">
            <v>1</v>
          </cell>
        </row>
        <row r="198">
          <cell r="A198" t="str">
            <v>T032097</v>
          </cell>
          <cell r="B198" t="str">
            <v>Export</v>
          </cell>
          <cell r="C198">
            <v>37820</v>
          </cell>
          <cell r="E198" t="str">
            <v>STR</v>
          </cell>
          <cell r="F198">
            <v>100.8</v>
          </cell>
          <cell r="G198">
            <v>5</v>
          </cell>
        </row>
        <row r="199">
          <cell r="A199" t="str">
            <v>T032086</v>
          </cell>
          <cell r="B199" t="str">
            <v>Export</v>
          </cell>
          <cell r="C199">
            <v>37822</v>
          </cell>
          <cell r="D199">
            <v>0</v>
          </cell>
          <cell r="E199" t="str">
            <v>RSS</v>
          </cell>
          <cell r="F199">
            <v>120</v>
          </cell>
          <cell r="G199">
            <v>6</v>
          </cell>
        </row>
        <row r="200">
          <cell r="A200" t="str">
            <v>T032139</v>
          </cell>
          <cell r="B200" t="str">
            <v>Export</v>
          </cell>
          <cell r="C200">
            <v>37821</v>
          </cell>
          <cell r="D200">
            <v>0</v>
          </cell>
          <cell r="E200" t="str">
            <v>STR</v>
          </cell>
          <cell r="F200">
            <v>161.28</v>
          </cell>
          <cell r="G200">
            <v>8</v>
          </cell>
        </row>
        <row r="201">
          <cell r="A201" t="str">
            <v>T032358</v>
          </cell>
          <cell r="B201" t="str">
            <v>Export</v>
          </cell>
          <cell r="C201">
            <v>37823</v>
          </cell>
          <cell r="D201">
            <v>0</v>
          </cell>
          <cell r="E201" t="str">
            <v>RSS</v>
          </cell>
          <cell r="F201">
            <v>40</v>
          </cell>
          <cell r="G201">
            <v>2</v>
          </cell>
        </row>
        <row r="202">
          <cell r="A202" t="str">
            <v>T032239</v>
          </cell>
          <cell r="B202" t="str">
            <v>Export</v>
          </cell>
          <cell r="C202">
            <v>37820</v>
          </cell>
          <cell r="D202">
            <v>0</v>
          </cell>
          <cell r="E202" t="str">
            <v>RSS</v>
          </cell>
          <cell r="F202">
            <v>40</v>
          </cell>
          <cell r="G202">
            <v>2</v>
          </cell>
        </row>
        <row r="203">
          <cell r="A203" t="str">
            <v>T032117</v>
          </cell>
          <cell r="B203" t="str">
            <v>Export</v>
          </cell>
          <cell r="C203">
            <v>37820</v>
          </cell>
          <cell r="D203">
            <v>0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0000704</v>
          </cell>
          <cell r="B204" t="str">
            <v>Export</v>
          </cell>
          <cell r="C204">
            <v>37820</v>
          </cell>
          <cell r="D204" t="str">
            <v>T032240</v>
          </cell>
          <cell r="E204" t="str">
            <v>STR</v>
          </cell>
          <cell r="F204">
            <v>100.8</v>
          </cell>
          <cell r="G204">
            <v>10</v>
          </cell>
        </row>
        <row r="205">
          <cell r="A205" t="str">
            <v>0000704</v>
          </cell>
          <cell r="B205" t="str">
            <v>Export</v>
          </cell>
          <cell r="C205">
            <v>37820</v>
          </cell>
          <cell r="D205" t="str">
            <v>T032241</v>
          </cell>
          <cell r="E205" t="str">
            <v>STR</v>
          </cell>
          <cell r="F205">
            <v>100.8</v>
          </cell>
        </row>
        <row r="206">
          <cell r="A206" t="str">
            <v>T032098</v>
          </cell>
          <cell r="B206" t="str">
            <v>Export</v>
          </cell>
          <cell r="C206">
            <v>37821</v>
          </cell>
          <cell r="D206">
            <v>0</v>
          </cell>
          <cell r="E206" t="str">
            <v>RSS</v>
          </cell>
          <cell r="F206">
            <v>100</v>
          </cell>
          <cell r="G206">
            <v>5</v>
          </cell>
        </row>
        <row r="207">
          <cell r="A207" t="str">
            <v>L030146</v>
          </cell>
          <cell r="B207" t="str">
            <v>Local</v>
          </cell>
          <cell r="C207">
            <v>37815</v>
          </cell>
          <cell r="E207" t="str">
            <v>FIE</v>
          </cell>
          <cell r="F207">
            <v>1.0269999999999999</v>
          </cell>
        </row>
        <row r="208">
          <cell r="A208" t="str">
            <v>L030147</v>
          </cell>
          <cell r="B208" t="str">
            <v>Local</v>
          </cell>
          <cell r="C208">
            <v>37816</v>
          </cell>
          <cell r="E208" t="str">
            <v>LTX</v>
          </cell>
          <cell r="F208">
            <v>152.19999999999999</v>
          </cell>
        </row>
        <row r="209">
          <cell r="A209" t="str">
            <v>L030148</v>
          </cell>
          <cell r="B209" t="str">
            <v>Local</v>
          </cell>
          <cell r="C209">
            <v>37817</v>
          </cell>
          <cell r="E209" t="str">
            <v>LTX</v>
          </cell>
          <cell r="F209">
            <v>175.3</v>
          </cell>
        </row>
        <row r="210">
          <cell r="A210" t="str">
            <v>L030149</v>
          </cell>
          <cell r="B210" t="str">
            <v>Local</v>
          </cell>
          <cell r="C210">
            <v>37818</v>
          </cell>
          <cell r="E210" t="str">
            <v>LTX</v>
          </cell>
          <cell r="F210">
            <v>165.3</v>
          </cell>
        </row>
        <row r="211">
          <cell r="A211" t="str">
            <v>L030150</v>
          </cell>
          <cell r="B211" t="str">
            <v>Local</v>
          </cell>
          <cell r="C211">
            <v>37819</v>
          </cell>
          <cell r="E211" t="str">
            <v>LTX</v>
          </cell>
          <cell r="F211">
            <v>154.5</v>
          </cell>
        </row>
        <row r="212">
          <cell r="A212" t="str">
            <v>L030151</v>
          </cell>
          <cell r="B212" t="str">
            <v>Local</v>
          </cell>
          <cell r="C212">
            <v>37820</v>
          </cell>
          <cell r="E212" t="str">
            <v>LTX</v>
          </cell>
          <cell r="F212">
            <v>176.2</v>
          </cell>
        </row>
        <row r="213">
          <cell r="A213" t="str">
            <v>L030153</v>
          </cell>
          <cell r="B213" t="str">
            <v>Local</v>
          </cell>
          <cell r="C213">
            <v>37822</v>
          </cell>
          <cell r="E213" t="str">
            <v>LTX</v>
          </cell>
          <cell r="F213">
            <v>169.5</v>
          </cell>
        </row>
        <row r="214">
          <cell r="A214" t="str">
            <v>L030152</v>
          </cell>
          <cell r="B214" t="str">
            <v>Local</v>
          </cell>
          <cell r="C214">
            <v>37821</v>
          </cell>
          <cell r="E214" t="str">
            <v>LTX</v>
          </cell>
          <cell r="F214">
            <v>158.1</v>
          </cell>
        </row>
        <row r="215">
          <cell r="A215" t="str">
            <v>T032503</v>
          </cell>
          <cell r="B215" t="str">
            <v>Local</v>
          </cell>
          <cell r="C215">
            <v>37819</v>
          </cell>
          <cell r="D215">
            <v>0</v>
          </cell>
          <cell r="E215" t="str">
            <v>STR</v>
          </cell>
          <cell r="F215">
            <v>15.015000000000001</v>
          </cell>
        </row>
        <row r="216">
          <cell r="A216" t="str">
            <v>T032424</v>
          </cell>
          <cell r="B216" t="str">
            <v>Export</v>
          </cell>
          <cell r="C216">
            <v>37822</v>
          </cell>
          <cell r="D216">
            <v>0</v>
          </cell>
          <cell r="E216" t="str">
            <v>STR</v>
          </cell>
          <cell r="F216">
            <v>20.16</v>
          </cell>
          <cell r="G216">
            <v>1</v>
          </cell>
        </row>
        <row r="217">
          <cell r="A217" t="str">
            <v>T032357</v>
          </cell>
          <cell r="B217" t="str">
            <v>Export</v>
          </cell>
          <cell r="C217">
            <v>37820</v>
          </cell>
          <cell r="D217">
            <v>0</v>
          </cell>
          <cell r="E217" t="str">
            <v>RSS</v>
          </cell>
          <cell r="F217">
            <v>96</v>
          </cell>
          <cell r="G217">
            <v>5</v>
          </cell>
        </row>
        <row r="218">
          <cell r="A218" t="str">
            <v>T032109</v>
          </cell>
          <cell r="B218" t="str">
            <v>Export</v>
          </cell>
          <cell r="C218">
            <v>37820</v>
          </cell>
          <cell r="D218">
            <v>0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T032398</v>
          </cell>
          <cell r="B219" t="str">
            <v>Export</v>
          </cell>
          <cell r="C219">
            <v>37820</v>
          </cell>
          <cell r="D219">
            <v>0</v>
          </cell>
          <cell r="E219" t="str">
            <v>RSS</v>
          </cell>
          <cell r="F219">
            <v>80</v>
          </cell>
          <cell r="G219">
            <v>4</v>
          </cell>
        </row>
        <row r="220">
          <cell r="A220" t="str">
            <v>0000690</v>
          </cell>
          <cell r="B220" t="str">
            <v>Export</v>
          </cell>
          <cell r="C220">
            <v>37821</v>
          </cell>
          <cell r="D220" t="str">
            <v>T032207</v>
          </cell>
          <cell r="E220" t="str">
            <v>RSS</v>
          </cell>
          <cell r="F220">
            <v>40</v>
          </cell>
          <cell r="G220">
            <v>4</v>
          </cell>
        </row>
        <row r="221">
          <cell r="A221" t="str">
            <v>0000690</v>
          </cell>
          <cell r="B221" t="str">
            <v>Export</v>
          </cell>
          <cell r="C221">
            <v>37821</v>
          </cell>
          <cell r="D221" t="str">
            <v>T032208</v>
          </cell>
          <cell r="E221" t="str">
            <v>RSS</v>
          </cell>
          <cell r="F221">
            <v>40</v>
          </cell>
        </row>
        <row r="222">
          <cell r="A222" t="str">
            <v>T032106</v>
          </cell>
          <cell r="B222" t="str">
            <v>Export</v>
          </cell>
          <cell r="C222">
            <v>37823</v>
          </cell>
          <cell r="D222">
            <v>0</v>
          </cell>
          <cell r="E222" t="str">
            <v>STR</v>
          </cell>
          <cell r="F222">
            <v>60.48</v>
          </cell>
          <cell r="G222">
            <v>3</v>
          </cell>
        </row>
        <row r="223">
          <cell r="A223" t="str">
            <v>T032397</v>
          </cell>
          <cell r="B223" t="str">
            <v>Export</v>
          </cell>
          <cell r="C223">
            <v>37822</v>
          </cell>
          <cell r="D223">
            <v>0</v>
          </cell>
          <cell r="E223" t="str">
            <v>RSS</v>
          </cell>
          <cell r="F223">
            <v>120</v>
          </cell>
          <cell r="G223">
            <v>6</v>
          </cell>
        </row>
        <row r="224">
          <cell r="A224" t="str">
            <v>T032118</v>
          </cell>
          <cell r="B224" t="str">
            <v>Local</v>
          </cell>
          <cell r="C224">
            <v>37803</v>
          </cell>
          <cell r="E224" t="str">
            <v>RSS</v>
          </cell>
          <cell r="F224">
            <v>15</v>
          </cell>
        </row>
        <row r="225">
          <cell r="A225" t="str">
            <v>T032415</v>
          </cell>
          <cell r="B225" t="str">
            <v>Export</v>
          </cell>
          <cell r="C225">
            <v>37822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T032342</v>
          </cell>
          <cell r="B226" t="str">
            <v>Export</v>
          </cell>
          <cell r="C226">
            <v>37820</v>
          </cell>
          <cell r="D226">
            <v>0</v>
          </cell>
          <cell r="E226" t="str">
            <v>LTX</v>
          </cell>
          <cell r="F226">
            <v>16.399999999999999</v>
          </cell>
          <cell r="G226">
            <v>1</v>
          </cell>
        </row>
        <row r="227">
          <cell r="A227" t="str">
            <v>T032113</v>
          </cell>
          <cell r="B227" t="str">
            <v>Export</v>
          </cell>
          <cell r="C227">
            <v>37820</v>
          </cell>
          <cell r="E227" t="str">
            <v>STR</v>
          </cell>
          <cell r="F227">
            <v>40.32</v>
          </cell>
          <cell r="G227">
            <v>2</v>
          </cell>
        </row>
        <row r="228">
          <cell r="A228" t="str">
            <v>T032383</v>
          </cell>
          <cell r="B228" t="str">
            <v>Export</v>
          </cell>
          <cell r="C228">
            <v>37822</v>
          </cell>
          <cell r="E228" t="str">
            <v>STR</v>
          </cell>
          <cell r="F228">
            <v>504</v>
          </cell>
          <cell r="G228">
            <v>25</v>
          </cell>
        </row>
        <row r="229">
          <cell r="A229" t="str">
            <v>T032012</v>
          </cell>
          <cell r="B229" t="str">
            <v>Export</v>
          </cell>
          <cell r="C229">
            <v>37825</v>
          </cell>
          <cell r="D229">
            <v>0</v>
          </cell>
          <cell r="E229" t="str">
            <v>STR</v>
          </cell>
          <cell r="F229">
            <v>100.8</v>
          </cell>
          <cell r="G229">
            <v>5</v>
          </cell>
        </row>
        <row r="230">
          <cell r="A230" t="str">
            <v>T032165</v>
          </cell>
          <cell r="B230" t="str">
            <v>Export</v>
          </cell>
          <cell r="C230">
            <v>37822</v>
          </cell>
          <cell r="D230">
            <v>0</v>
          </cell>
          <cell r="E230" t="str">
            <v>RSS</v>
          </cell>
          <cell r="F230">
            <v>120</v>
          </cell>
          <cell r="G230">
            <v>6</v>
          </cell>
        </row>
        <row r="231">
          <cell r="A231" t="str">
            <v>0000728</v>
          </cell>
          <cell r="B231" t="str">
            <v>Export</v>
          </cell>
          <cell r="C231">
            <v>37823</v>
          </cell>
          <cell r="D231" t="str">
            <v>T032338</v>
          </cell>
          <cell r="E231" t="str">
            <v>STR</v>
          </cell>
          <cell r="F231">
            <v>64.260000000000005</v>
          </cell>
          <cell r="G231">
            <v>4</v>
          </cell>
        </row>
        <row r="232">
          <cell r="A232" t="str">
            <v>0000728</v>
          </cell>
          <cell r="B232" t="str">
            <v>Export</v>
          </cell>
          <cell r="C232">
            <v>37823</v>
          </cell>
          <cell r="D232" t="str">
            <v>T032339</v>
          </cell>
          <cell r="E232" t="str">
            <v>STR</v>
          </cell>
          <cell r="F232">
            <v>21.42</v>
          </cell>
        </row>
        <row r="233">
          <cell r="A233" t="str">
            <v>0000713</v>
          </cell>
          <cell r="B233" t="str">
            <v>Export</v>
          </cell>
          <cell r="C233">
            <v>37825</v>
          </cell>
          <cell r="D233" t="str">
            <v>T032257</v>
          </cell>
          <cell r="E233" t="str">
            <v>RSS</v>
          </cell>
          <cell r="F233">
            <v>82.222999999999999</v>
          </cell>
          <cell r="G233">
            <v>6</v>
          </cell>
        </row>
        <row r="234">
          <cell r="A234" t="str">
            <v>0000713</v>
          </cell>
          <cell r="B234" t="str">
            <v>Export</v>
          </cell>
          <cell r="C234">
            <v>37825</v>
          </cell>
          <cell r="D234" t="str">
            <v>T032258</v>
          </cell>
          <cell r="E234" t="str">
            <v>RSS</v>
          </cell>
          <cell r="F234">
            <v>37.777000000000001</v>
          </cell>
        </row>
        <row r="235">
          <cell r="A235" t="str">
            <v>0000716</v>
          </cell>
          <cell r="B235" t="str">
            <v>Export</v>
          </cell>
          <cell r="C235">
            <v>37825</v>
          </cell>
          <cell r="D235" t="str">
            <v>T032262</v>
          </cell>
          <cell r="E235" t="str">
            <v>RSS</v>
          </cell>
          <cell r="F235">
            <v>2.2229999999999999</v>
          </cell>
          <cell r="G235">
            <v>6</v>
          </cell>
        </row>
        <row r="236">
          <cell r="A236" t="str">
            <v>0000716</v>
          </cell>
          <cell r="B236" t="str">
            <v>Export</v>
          </cell>
          <cell r="C236">
            <v>37825</v>
          </cell>
          <cell r="D236" t="str">
            <v>T032263</v>
          </cell>
          <cell r="E236" t="str">
            <v>RSS</v>
          </cell>
          <cell r="F236">
            <v>100</v>
          </cell>
        </row>
        <row r="237">
          <cell r="A237" t="str">
            <v>0000716</v>
          </cell>
          <cell r="B237" t="str">
            <v>Export</v>
          </cell>
          <cell r="C237">
            <v>37825</v>
          </cell>
          <cell r="D237" t="str">
            <v>T032264</v>
          </cell>
          <cell r="E237" t="str">
            <v>RSS</v>
          </cell>
          <cell r="F237">
            <v>17.777000000000001</v>
          </cell>
        </row>
        <row r="238">
          <cell r="A238" t="str">
            <v>T032377</v>
          </cell>
          <cell r="B238" t="str">
            <v>Export</v>
          </cell>
          <cell r="C238">
            <v>37825</v>
          </cell>
          <cell r="D238">
            <v>0</v>
          </cell>
          <cell r="E238" t="str">
            <v>STR</v>
          </cell>
          <cell r="F238">
            <v>20.16</v>
          </cell>
          <cell r="G238">
            <v>1</v>
          </cell>
        </row>
        <row r="239">
          <cell r="A239" t="str">
            <v>0000764</v>
          </cell>
          <cell r="B239" t="str">
            <v>Local</v>
          </cell>
          <cell r="C239">
            <v>37821</v>
          </cell>
          <cell r="D239">
            <v>0</v>
          </cell>
          <cell r="E239" t="str">
            <v>USS</v>
          </cell>
          <cell r="F239">
            <v>18.78</v>
          </cell>
        </row>
        <row r="240">
          <cell r="A240" t="str">
            <v>0000765</v>
          </cell>
          <cell r="B240" t="str">
            <v>Local</v>
          </cell>
          <cell r="C240">
            <v>37820</v>
          </cell>
          <cell r="D240">
            <v>0</v>
          </cell>
          <cell r="E240" t="str">
            <v>USS</v>
          </cell>
          <cell r="F240">
            <v>3.7440000000000002</v>
          </cell>
        </row>
        <row r="241">
          <cell r="A241" t="str">
            <v>0000765</v>
          </cell>
          <cell r="B241" t="str">
            <v>Local</v>
          </cell>
          <cell r="C241">
            <v>37820</v>
          </cell>
          <cell r="D241">
            <v>0</v>
          </cell>
          <cell r="E241" t="str">
            <v>USS</v>
          </cell>
          <cell r="F241">
            <v>14.429</v>
          </cell>
        </row>
        <row r="242">
          <cell r="A242" t="str">
            <v>T032537</v>
          </cell>
          <cell r="B242" t="str">
            <v>Local</v>
          </cell>
          <cell r="C242">
            <v>37821</v>
          </cell>
          <cell r="D242">
            <v>0</v>
          </cell>
          <cell r="E242" t="str">
            <v>USS</v>
          </cell>
          <cell r="F242">
            <v>16.338999999999999</v>
          </cell>
        </row>
        <row r="243">
          <cell r="A243" t="str">
            <v>0000738</v>
          </cell>
          <cell r="B243" t="str">
            <v>Export</v>
          </cell>
          <cell r="C243">
            <v>37821</v>
          </cell>
          <cell r="E243" t="str">
            <v>RSS</v>
          </cell>
          <cell r="F243">
            <v>100</v>
          </cell>
          <cell r="G243">
            <v>6</v>
          </cell>
        </row>
        <row r="244">
          <cell r="A244" t="str">
            <v>0000738</v>
          </cell>
          <cell r="B244" t="str">
            <v>Export</v>
          </cell>
          <cell r="C244">
            <v>37821</v>
          </cell>
          <cell r="E244" t="str">
            <v>RSS</v>
          </cell>
          <cell r="F244">
            <v>20</v>
          </cell>
        </row>
        <row r="245">
          <cell r="A245" t="str">
            <v>0000739</v>
          </cell>
          <cell r="B245" t="str">
            <v>Export</v>
          </cell>
          <cell r="C245">
            <v>37820</v>
          </cell>
          <cell r="E245" t="str">
            <v>RSS</v>
          </cell>
          <cell r="F245">
            <v>95</v>
          </cell>
          <cell r="G245">
            <v>5</v>
          </cell>
        </row>
        <row r="246">
          <cell r="A246" t="str">
            <v>0000740</v>
          </cell>
          <cell r="B246" t="str">
            <v>Export</v>
          </cell>
          <cell r="C246">
            <v>37825</v>
          </cell>
          <cell r="E246" t="str">
            <v>RSS</v>
          </cell>
          <cell r="F246">
            <v>100</v>
          </cell>
          <cell r="G246">
            <v>6</v>
          </cell>
        </row>
        <row r="247">
          <cell r="A247" t="str">
            <v>0000740</v>
          </cell>
          <cell r="B247" t="str">
            <v>Export</v>
          </cell>
          <cell r="C247">
            <v>37825</v>
          </cell>
          <cell r="E247" t="str">
            <v>RSS</v>
          </cell>
          <cell r="F247">
            <v>20</v>
          </cell>
        </row>
        <row r="248">
          <cell r="A248" t="str">
            <v>0000742</v>
          </cell>
          <cell r="B248" t="str">
            <v>Export</v>
          </cell>
          <cell r="C248">
            <v>37822</v>
          </cell>
          <cell r="E248" t="str">
            <v>RSS</v>
          </cell>
          <cell r="F248">
            <v>120</v>
          </cell>
          <cell r="G248">
            <v>6</v>
          </cell>
        </row>
        <row r="249">
          <cell r="A249" t="str">
            <v>T032538</v>
          </cell>
          <cell r="B249" t="str">
            <v>Local</v>
          </cell>
          <cell r="C249">
            <v>37823</v>
          </cell>
          <cell r="E249" t="str">
            <v>USS</v>
          </cell>
          <cell r="F249">
            <v>2.0390000000000001</v>
          </cell>
        </row>
        <row r="250">
          <cell r="A250" t="str">
            <v>T032542</v>
          </cell>
          <cell r="B250" t="str">
            <v>Local</v>
          </cell>
          <cell r="C250">
            <v>37825</v>
          </cell>
          <cell r="E250" t="str">
            <v>USS</v>
          </cell>
          <cell r="F250">
            <v>3.0059999999999998</v>
          </cell>
        </row>
        <row r="251">
          <cell r="A251" t="str">
            <v>T032329</v>
          </cell>
          <cell r="B251" t="str">
            <v>Export</v>
          </cell>
          <cell r="C251">
            <v>37825</v>
          </cell>
          <cell r="D251" t="str">
            <v>0000734</v>
          </cell>
          <cell r="E251" t="str">
            <v>STR</v>
          </cell>
          <cell r="F251">
            <v>161.28</v>
          </cell>
          <cell r="G251">
            <v>25</v>
          </cell>
        </row>
        <row r="252">
          <cell r="A252" t="str">
            <v>T032330</v>
          </cell>
          <cell r="B252" t="str">
            <v>Export</v>
          </cell>
          <cell r="C252">
            <v>37825</v>
          </cell>
          <cell r="D252" t="str">
            <v>0000734</v>
          </cell>
          <cell r="E252" t="str">
            <v>STR</v>
          </cell>
          <cell r="F252">
            <v>161.28</v>
          </cell>
        </row>
        <row r="253">
          <cell r="A253" t="str">
            <v>T032332</v>
          </cell>
          <cell r="B253" t="str">
            <v>Export</v>
          </cell>
          <cell r="C253">
            <v>37825</v>
          </cell>
          <cell r="D253" t="str">
            <v>0000734</v>
          </cell>
          <cell r="E253" t="str">
            <v>STR</v>
          </cell>
          <cell r="F253">
            <v>181.44</v>
          </cell>
        </row>
        <row r="254">
          <cell r="A254" t="str">
            <v>T032374</v>
          </cell>
          <cell r="B254" t="str">
            <v>Export</v>
          </cell>
          <cell r="C254">
            <v>37825</v>
          </cell>
          <cell r="D254">
            <v>0</v>
          </cell>
          <cell r="E254" t="str">
            <v>STR</v>
          </cell>
          <cell r="F254">
            <v>161.28</v>
          </cell>
          <cell r="G254">
            <v>8</v>
          </cell>
        </row>
        <row r="255">
          <cell r="A255" t="str">
            <v>T032370</v>
          </cell>
          <cell r="B255" t="str">
            <v>Export</v>
          </cell>
          <cell r="C255">
            <v>37822</v>
          </cell>
          <cell r="D255">
            <v>0</v>
          </cell>
          <cell r="E255" t="str">
            <v>STR</v>
          </cell>
          <cell r="F255">
            <v>327.60000000000002</v>
          </cell>
          <cell r="G255">
            <v>20</v>
          </cell>
        </row>
        <row r="256">
          <cell r="A256" t="str">
            <v>T032373</v>
          </cell>
          <cell r="B256" t="str">
            <v>Export</v>
          </cell>
          <cell r="C256">
            <v>37822</v>
          </cell>
          <cell r="D256">
            <v>0</v>
          </cell>
          <cell r="E256" t="str">
            <v>STR</v>
          </cell>
          <cell r="F256">
            <v>327.60000000000002</v>
          </cell>
          <cell r="G256">
            <v>20</v>
          </cell>
        </row>
        <row r="257">
          <cell r="A257" t="str">
            <v>T032348</v>
          </cell>
          <cell r="B257" t="str">
            <v>Export</v>
          </cell>
          <cell r="C257">
            <v>37822</v>
          </cell>
          <cell r="D257">
            <v>0</v>
          </cell>
          <cell r="E257" t="str">
            <v>LTX</v>
          </cell>
          <cell r="F257">
            <v>22.05</v>
          </cell>
          <cell r="G257">
            <v>1</v>
          </cell>
        </row>
        <row r="258">
          <cell r="A258" t="str">
            <v>T032138</v>
          </cell>
          <cell r="B258" t="str">
            <v>Export</v>
          </cell>
          <cell r="C258">
            <v>37821</v>
          </cell>
          <cell r="D258">
            <v>0</v>
          </cell>
          <cell r="E258" t="str">
            <v>STR</v>
          </cell>
          <cell r="F258">
            <v>141.12</v>
          </cell>
          <cell r="G258">
            <v>7</v>
          </cell>
        </row>
        <row r="259">
          <cell r="A259" t="str">
            <v>T032355</v>
          </cell>
          <cell r="B259" t="str">
            <v>Export</v>
          </cell>
          <cell r="C259">
            <v>37820</v>
          </cell>
          <cell r="D259">
            <v>0</v>
          </cell>
          <cell r="E259" t="str">
            <v>LTX</v>
          </cell>
          <cell r="F259">
            <v>909.82</v>
          </cell>
          <cell r="G259">
            <v>1</v>
          </cell>
        </row>
        <row r="260">
          <cell r="A260" t="str">
            <v>L030154</v>
          </cell>
          <cell r="B260" t="str">
            <v>Local</v>
          </cell>
          <cell r="C260">
            <v>37806</v>
          </cell>
          <cell r="E260" t="str">
            <v>LTX</v>
          </cell>
          <cell r="F260">
            <v>0.01</v>
          </cell>
        </row>
        <row r="261">
          <cell r="A261" t="str">
            <v>L030156</v>
          </cell>
          <cell r="B261" t="str">
            <v>Local</v>
          </cell>
          <cell r="C261">
            <v>37823</v>
          </cell>
          <cell r="E261" t="str">
            <v>LTX</v>
          </cell>
          <cell r="F261">
            <v>165.7</v>
          </cell>
        </row>
        <row r="262">
          <cell r="A262" t="str">
            <v>L030157</v>
          </cell>
          <cell r="B262" t="str">
            <v>Local</v>
          </cell>
          <cell r="C262">
            <v>37824</v>
          </cell>
          <cell r="E262" t="str">
            <v>LTX</v>
          </cell>
          <cell r="F262">
            <v>157.1</v>
          </cell>
        </row>
        <row r="263">
          <cell r="A263" t="str">
            <v>L030158</v>
          </cell>
          <cell r="B263" t="str">
            <v>Local</v>
          </cell>
          <cell r="C263">
            <v>37825</v>
          </cell>
          <cell r="E263" t="str">
            <v>LTX</v>
          </cell>
          <cell r="F263">
            <v>177</v>
          </cell>
        </row>
        <row r="264">
          <cell r="A264" t="str">
            <v>0000766</v>
          </cell>
          <cell r="B264" t="str">
            <v>Local</v>
          </cell>
          <cell r="C264">
            <v>37824</v>
          </cell>
          <cell r="D264" t="str">
            <v>T032540</v>
          </cell>
          <cell r="E264" t="str">
            <v>USS</v>
          </cell>
          <cell r="F264">
            <v>2.6269999999999998</v>
          </cell>
        </row>
        <row r="265">
          <cell r="A265" t="str">
            <v>0000766</v>
          </cell>
          <cell r="B265" t="str">
            <v>Local</v>
          </cell>
          <cell r="C265">
            <v>37824</v>
          </cell>
          <cell r="D265" t="str">
            <v>T032541</v>
          </cell>
          <cell r="E265" t="str">
            <v>USS</v>
          </cell>
          <cell r="F265">
            <v>16.763000000000002</v>
          </cell>
        </row>
        <row r="266">
          <cell r="A266" t="str">
            <v>T032539</v>
          </cell>
          <cell r="B266" t="str">
            <v>Local</v>
          </cell>
          <cell r="C266">
            <v>37826</v>
          </cell>
          <cell r="E266" t="str">
            <v>USS</v>
          </cell>
          <cell r="F266">
            <v>19.003</v>
          </cell>
        </row>
        <row r="267">
          <cell r="A267" t="str">
            <v>T032297</v>
          </cell>
          <cell r="B267" t="str">
            <v>Export</v>
          </cell>
          <cell r="C267">
            <v>37825</v>
          </cell>
          <cell r="D267" t="str">
            <v>0000733</v>
          </cell>
          <cell r="E267" t="str">
            <v>STR</v>
          </cell>
          <cell r="F267">
            <v>161.28</v>
          </cell>
          <cell r="G267">
            <v>25</v>
          </cell>
        </row>
        <row r="268">
          <cell r="A268" t="str">
            <v>T032298</v>
          </cell>
          <cell r="B268" t="str">
            <v>Export</v>
          </cell>
          <cell r="C268">
            <v>37825</v>
          </cell>
          <cell r="D268" t="str">
            <v>0000733</v>
          </cell>
          <cell r="E268" t="str">
            <v>STR</v>
          </cell>
          <cell r="F268">
            <v>161.28</v>
          </cell>
        </row>
        <row r="269">
          <cell r="A269" t="str">
            <v>T032299</v>
          </cell>
          <cell r="B269" t="str">
            <v>Export</v>
          </cell>
          <cell r="C269">
            <v>37825</v>
          </cell>
          <cell r="D269" t="str">
            <v>0000733</v>
          </cell>
          <cell r="E269" t="str">
            <v>STR</v>
          </cell>
          <cell r="F269">
            <v>181.44</v>
          </cell>
        </row>
        <row r="270">
          <cell r="A270" t="str">
            <v>T032426</v>
          </cell>
          <cell r="B270" t="str">
            <v>Export</v>
          </cell>
          <cell r="C270">
            <v>37825</v>
          </cell>
          <cell r="D270">
            <v>0</v>
          </cell>
          <cell r="E270" t="str">
            <v>LTX</v>
          </cell>
          <cell r="F270">
            <v>21.024999999999999</v>
          </cell>
          <cell r="G270">
            <v>1</v>
          </cell>
        </row>
        <row r="271">
          <cell r="A271" t="str">
            <v>0000696</v>
          </cell>
          <cell r="B271" t="str">
            <v>Export</v>
          </cell>
          <cell r="C271">
            <v>37826</v>
          </cell>
          <cell r="D271" t="str">
            <v>T032154</v>
          </cell>
          <cell r="E271" t="str">
            <v>RSS</v>
          </cell>
          <cell r="F271">
            <v>8</v>
          </cell>
          <cell r="G271">
            <v>5</v>
          </cell>
        </row>
        <row r="272">
          <cell r="A272" t="str">
            <v>0000696</v>
          </cell>
          <cell r="B272" t="str">
            <v>Export</v>
          </cell>
          <cell r="C272">
            <v>37826</v>
          </cell>
          <cell r="D272" t="str">
            <v>T032155</v>
          </cell>
          <cell r="E272" t="str">
            <v>RSS</v>
          </cell>
          <cell r="F272">
            <v>88</v>
          </cell>
        </row>
        <row r="273">
          <cell r="A273" t="str">
            <v>0000695</v>
          </cell>
          <cell r="B273" t="str">
            <v>Export</v>
          </cell>
          <cell r="C273">
            <v>37826</v>
          </cell>
          <cell r="D273" t="str">
            <v>T032151</v>
          </cell>
          <cell r="E273" t="str">
            <v>RSS</v>
          </cell>
          <cell r="F273">
            <v>12</v>
          </cell>
          <cell r="G273">
            <v>5</v>
          </cell>
        </row>
        <row r="274">
          <cell r="A274" t="str">
            <v>0000695</v>
          </cell>
          <cell r="B274" t="str">
            <v>Export</v>
          </cell>
          <cell r="C274">
            <v>37826</v>
          </cell>
          <cell r="D274" t="str">
            <v>T032152</v>
          </cell>
          <cell r="E274" t="str">
            <v>RSS</v>
          </cell>
          <cell r="F274">
            <v>84</v>
          </cell>
        </row>
        <row r="275">
          <cell r="A275" t="str">
            <v>T032232</v>
          </cell>
          <cell r="B275" t="str">
            <v>Export</v>
          </cell>
          <cell r="C275">
            <v>37826</v>
          </cell>
          <cell r="D275">
            <v>0</v>
          </cell>
          <cell r="E275" t="str">
            <v>RSS</v>
          </cell>
          <cell r="F275">
            <v>57.6</v>
          </cell>
          <cell r="G275">
            <v>3</v>
          </cell>
        </row>
        <row r="276">
          <cell r="A276" t="str">
            <v>0000737</v>
          </cell>
          <cell r="B276" t="str">
            <v>Export</v>
          </cell>
          <cell r="C276">
            <v>37827</v>
          </cell>
          <cell r="D276" t="str">
            <v>T032386</v>
          </cell>
          <cell r="E276" t="str">
            <v>RSS</v>
          </cell>
          <cell r="F276">
            <v>40</v>
          </cell>
          <cell r="G276">
            <v>5</v>
          </cell>
        </row>
        <row r="277">
          <cell r="A277" t="str">
            <v>0000737</v>
          </cell>
          <cell r="B277" t="str">
            <v>Export</v>
          </cell>
          <cell r="C277">
            <v>37827</v>
          </cell>
          <cell r="D277" t="str">
            <v>T032387</v>
          </cell>
          <cell r="E277" t="str">
            <v>RSS</v>
          </cell>
          <cell r="F277">
            <v>60</v>
          </cell>
        </row>
        <row r="278">
          <cell r="A278" t="str">
            <v>T032412</v>
          </cell>
          <cell r="B278" t="str">
            <v>Export</v>
          </cell>
          <cell r="C278">
            <v>37826</v>
          </cell>
          <cell r="D278">
            <v>0</v>
          </cell>
          <cell r="E278" t="str">
            <v>RSS</v>
          </cell>
          <cell r="F278">
            <v>120</v>
          </cell>
          <cell r="G278">
            <v>6</v>
          </cell>
        </row>
        <row r="279">
          <cell r="A279" t="str">
            <v>T032510</v>
          </cell>
          <cell r="B279" t="str">
            <v>Export</v>
          </cell>
          <cell r="C279">
            <v>37826</v>
          </cell>
          <cell r="E279" t="str">
            <v>RSS</v>
          </cell>
          <cell r="F279">
            <v>19.2</v>
          </cell>
          <cell r="G279">
            <v>1</v>
          </cell>
        </row>
        <row r="280">
          <cell r="A280" t="str">
            <v>T032218</v>
          </cell>
          <cell r="B280" t="str">
            <v>Export</v>
          </cell>
          <cell r="C280">
            <v>37822</v>
          </cell>
          <cell r="D280">
            <v>0</v>
          </cell>
          <cell r="E280" t="str">
            <v>LTX</v>
          </cell>
          <cell r="F280">
            <v>49.2</v>
          </cell>
          <cell r="G280">
            <v>3</v>
          </cell>
        </row>
        <row r="281">
          <cell r="A281" t="str">
            <v>T032411</v>
          </cell>
          <cell r="B281" t="str">
            <v>Export</v>
          </cell>
          <cell r="C281">
            <v>37826</v>
          </cell>
          <cell r="D281">
            <v>0</v>
          </cell>
          <cell r="E281" t="str">
            <v>RSS</v>
          </cell>
          <cell r="F281">
            <v>114</v>
          </cell>
          <cell r="G281">
            <v>6</v>
          </cell>
        </row>
        <row r="282">
          <cell r="A282" t="str">
            <v>0000725</v>
          </cell>
          <cell r="B282" t="str">
            <v>Export</v>
          </cell>
          <cell r="C282">
            <v>37825</v>
          </cell>
          <cell r="D282" t="str">
            <v>T032334</v>
          </cell>
          <cell r="E282" t="str">
            <v>STR</v>
          </cell>
          <cell r="F282">
            <v>100.8</v>
          </cell>
          <cell r="G282">
            <v>10</v>
          </cell>
        </row>
        <row r="283">
          <cell r="A283" t="str">
            <v>0000725</v>
          </cell>
          <cell r="B283" t="str">
            <v>Export</v>
          </cell>
          <cell r="C283">
            <v>37825</v>
          </cell>
          <cell r="D283" t="str">
            <v>T032335</v>
          </cell>
          <cell r="E283" t="str">
            <v>STR</v>
          </cell>
          <cell r="F283">
            <v>100.8</v>
          </cell>
        </row>
        <row r="284">
          <cell r="A284" t="str">
            <v>T032556</v>
          </cell>
          <cell r="B284" t="str">
            <v>Local</v>
          </cell>
          <cell r="C284">
            <v>37826</v>
          </cell>
          <cell r="D284">
            <v>0</v>
          </cell>
          <cell r="E284" t="str">
            <v>USS</v>
          </cell>
          <cell r="F284">
            <v>9.3699999999999992</v>
          </cell>
        </row>
        <row r="285">
          <cell r="A285" t="str">
            <v>T032558</v>
          </cell>
          <cell r="B285" t="str">
            <v>Local</v>
          </cell>
          <cell r="C285">
            <v>37818</v>
          </cell>
          <cell r="D285">
            <v>0</v>
          </cell>
          <cell r="E285" t="str">
            <v>STR</v>
          </cell>
          <cell r="F285">
            <v>26</v>
          </cell>
        </row>
        <row r="286">
          <cell r="A286" t="str">
            <v>T032557</v>
          </cell>
          <cell r="B286" t="str">
            <v>Local</v>
          </cell>
          <cell r="C286">
            <v>37817</v>
          </cell>
          <cell r="D286">
            <v>0</v>
          </cell>
          <cell r="E286" t="str">
            <v>STR</v>
          </cell>
          <cell r="F286">
            <v>39</v>
          </cell>
        </row>
        <row r="287">
          <cell r="A287" t="str">
            <v>0000736</v>
          </cell>
          <cell r="B287" t="str">
            <v>Export</v>
          </cell>
          <cell r="C287">
            <v>37827</v>
          </cell>
          <cell r="D287" t="str">
            <v>T032371</v>
          </cell>
          <cell r="E287" t="str">
            <v>RSS</v>
          </cell>
          <cell r="F287">
            <v>20</v>
          </cell>
          <cell r="G287">
            <v>3</v>
          </cell>
        </row>
        <row r="288">
          <cell r="A288" t="str">
            <v>0000736</v>
          </cell>
          <cell r="B288" t="str">
            <v>Export</v>
          </cell>
          <cell r="C288">
            <v>37827</v>
          </cell>
          <cell r="D288" t="str">
            <v>T032359</v>
          </cell>
          <cell r="E288" t="str">
            <v>RSS</v>
          </cell>
          <cell r="F288">
            <v>40</v>
          </cell>
        </row>
        <row r="289">
          <cell r="A289" t="str">
            <v>T032378</v>
          </cell>
          <cell r="B289" t="str">
            <v>Export</v>
          </cell>
          <cell r="C289">
            <v>37827</v>
          </cell>
          <cell r="D289">
            <v>0</v>
          </cell>
          <cell r="E289" t="str">
            <v>STR</v>
          </cell>
          <cell r="F289">
            <v>100.8</v>
          </cell>
          <cell r="G289">
            <v>5</v>
          </cell>
        </row>
        <row r="290">
          <cell r="A290" t="str">
            <v>T032382</v>
          </cell>
          <cell r="B290" t="str">
            <v>Export</v>
          </cell>
          <cell r="C290">
            <v>37828</v>
          </cell>
          <cell r="D290">
            <v>0</v>
          </cell>
          <cell r="E290" t="str">
            <v>STR</v>
          </cell>
          <cell r="F290">
            <v>114.66</v>
          </cell>
          <cell r="G290">
            <v>7</v>
          </cell>
        </row>
        <row r="291">
          <cell r="A291" t="str">
            <v>T032381</v>
          </cell>
          <cell r="B291" t="str">
            <v>Export</v>
          </cell>
          <cell r="C291">
            <v>37827</v>
          </cell>
          <cell r="D291">
            <v>0</v>
          </cell>
          <cell r="E291" t="str">
            <v>STR</v>
          </cell>
          <cell r="F291">
            <v>180.18</v>
          </cell>
          <cell r="G291">
            <v>11</v>
          </cell>
        </row>
        <row r="292">
          <cell r="A292" t="str">
            <v>T032380</v>
          </cell>
          <cell r="B292" t="str">
            <v>Export</v>
          </cell>
          <cell r="C292">
            <v>37827</v>
          </cell>
          <cell r="D292">
            <v>0</v>
          </cell>
          <cell r="E292" t="str">
            <v>STR</v>
          </cell>
          <cell r="F292">
            <v>311.22000000000003</v>
          </cell>
          <cell r="G292">
            <v>19</v>
          </cell>
        </row>
        <row r="293">
          <cell r="A293" t="str">
            <v>T032562</v>
          </cell>
          <cell r="B293" t="str">
            <v>Local</v>
          </cell>
          <cell r="C293">
            <v>37827</v>
          </cell>
          <cell r="D293">
            <v>0</v>
          </cell>
          <cell r="E293" t="str">
            <v>USS</v>
          </cell>
          <cell r="F293">
            <v>15.91</v>
          </cell>
        </row>
        <row r="294">
          <cell r="A294" t="str">
            <v>T032216</v>
          </cell>
          <cell r="B294" t="str">
            <v>Export</v>
          </cell>
          <cell r="C294">
            <v>37827</v>
          </cell>
          <cell r="D294">
            <v>0</v>
          </cell>
          <cell r="E294" t="str">
            <v>STR</v>
          </cell>
          <cell r="F294">
            <v>60.48</v>
          </cell>
          <cell r="G294">
            <v>3</v>
          </cell>
        </row>
        <row r="295">
          <cell r="A295" t="str">
            <v>T032116</v>
          </cell>
          <cell r="B295" t="str">
            <v>Export</v>
          </cell>
          <cell r="C295">
            <v>37827</v>
          </cell>
          <cell r="D295">
            <v>0</v>
          </cell>
          <cell r="E295" t="str">
            <v>STR</v>
          </cell>
          <cell r="F295">
            <v>40.32</v>
          </cell>
          <cell r="G295">
            <v>2</v>
          </cell>
        </row>
        <row r="296">
          <cell r="A296" t="str">
            <v>T032279</v>
          </cell>
          <cell r="B296" t="str">
            <v>Export</v>
          </cell>
          <cell r="C296">
            <v>37826</v>
          </cell>
          <cell r="D296">
            <v>0</v>
          </cell>
          <cell r="E296" t="str">
            <v>STR</v>
          </cell>
          <cell r="F296">
            <v>100.8</v>
          </cell>
          <cell r="G296">
            <v>5</v>
          </cell>
        </row>
        <row r="297">
          <cell r="A297" t="str">
            <v>T032488</v>
          </cell>
          <cell r="B297" t="str">
            <v>Export</v>
          </cell>
          <cell r="C297">
            <v>37827</v>
          </cell>
          <cell r="D297">
            <v>0</v>
          </cell>
          <cell r="E297" t="str">
            <v>LTX</v>
          </cell>
          <cell r="F297">
            <v>32.799999999999997</v>
          </cell>
          <cell r="G297">
            <v>2</v>
          </cell>
        </row>
        <row r="298">
          <cell r="A298" t="str">
            <v>T032428</v>
          </cell>
          <cell r="B298" t="str">
            <v>Export</v>
          </cell>
          <cell r="C298">
            <v>37828</v>
          </cell>
          <cell r="D298">
            <v>0</v>
          </cell>
          <cell r="E298" t="str">
            <v>LTX</v>
          </cell>
          <cell r="F298">
            <v>16.399999999999999</v>
          </cell>
          <cell r="G298">
            <v>1</v>
          </cell>
        </row>
        <row r="299">
          <cell r="A299" t="str">
            <v>0000726</v>
          </cell>
          <cell r="B299" t="str">
            <v>Export</v>
          </cell>
          <cell r="C299">
            <v>37827</v>
          </cell>
          <cell r="D299" t="str">
            <v>T032336</v>
          </cell>
          <cell r="E299" t="str">
            <v>STR</v>
          </cell>
          <cell r="F299">
            <v>100.8</v>
          </cell>
          <cell r="G299">
            <v>10</v>
          </cell>
        </row>
        <row r="300">
          <cell r="A300" t="str">
            <v>0000726</v>
          </cell>
          <cell r="B300" t="str">
            <v>Export</v>
          </cell>
          <cell r="C300">
            <v>37827</v>
          </cell>
          <cell r="D300" t="str">
            <v>T032337</v>
          </cell>
          <cell r="E300" t="str">
            <v>STR</v>
          </cell>
          <cell r="F300">
            <v>100.8</v>
          </cell>
        </row>
        <row r="301">
          <cell r="A301" t="str">
            <v>0000743</v>
          </cell>
          <cell r="B301" t="str">
            <v>Export</v>
          </cell>
          <cell r="C301">
            <v>37826</v>
          </cell>
          <cell r="D301" t="str">
            <v>T032417</v>
          </cell>
          <cell r="E301" t="str">
            <v>RSS</v>
          </cell>
          <cell r="F301">
            <v>25</v>
          </cell>
          <cell r="G301">
            <v>10</v>
          </cell>
        </row>
        <row r="302">
          <cell r="A302" t="str">
            <v>0000743</v>
          </cell>
          <cell r="B302" t="str">
            <v>Export</v>
          </cell>
          <cell r="C302">
            <v>37826</v>
          </cell>
          <cell r="D302" t="str">
            <v>T032418</v>
          </cell>
          <cell r="E302" t="str">
            <v>RSS</v>
          </cell>
          <cell r="F302">
            <v>100</v>
          </cell>
        </row>
        <row r="303">
          <cell r="A303" t="str">
            <v>0000743</v>
          </cell>
          <cell r="B303" t="str">
            <v>Export</v>
          </cell>
          <cell r="C303">
            <v>37826</v>
          </cell>
          <cell r="D303" t="str">
            <v>T032419</v>
          </cell>
          <cell r="E303" t="str">
            <v>RSS</v>
          </cell>
          <cell r="F303">
            <v>65</v>
          </cell>
        </row>
        <row r="304">
          <cell r="A304" t="str">
            <v>T032087</v>
          </cell>
          <cell r="B304" t="str">
            <v>Export</v>
          </cell>
          <cell r="C304">
            <v>37829</v>
          </cell>
          <cell r="D304">
            <v>0</v>
          </cell>
          <cell r="E304" t="str">
            <v>RSS</v>
          </cell>
          <cell r="F304">
            <v>120</v>
          </cell>
          <cell r="G304">
            <v>6</v>
          </cell>
        </row>
        <row r="305">
          <cell r="A305" t="str">
            <v>T032224</v>
          </cell>
          <cell r="B305" t="str">
            <v>Export</v>
          </cell>
          <cell r="C305">
            <v>37829</v>
          </cell>
          <cell r="D305">
            <v>0</v>
          </cell>
          <cell r="E305" t="str">
            <v>RSS</v>
          </cell>
          <cell r="F305">
            <v>120</v>
          </cell>
          <cell r="G305">
            <v>6</v>
          </cell>
        </row>
        <row r="306">
          <cell r="A306" t="str">
            <v>T032164</v>
          </cell>
          <cell r="B306" t="str">
            <v>Export</v>
          </cell>
          <cell r="C306">
            <v>37829</v>
          </cell>
          <cell r="D306">
            <v>0</v>
          </cell>
          <cell r="E306" t="str">
            <v>RSS</v>
          </cell>
          <cell r="F306">
            <v>120</v>
          </cell>
          <cell r="G306">
            <v>6</v>
          </cell>
        </row>
        <row r="307">
          <cell r="A307" t="str">
            <v>T032223</v>
          </cell>
          <cell r="B307" t="str">
            <v>Export</v>
          </cell>
          <cell r="C307">
            <v>37829</v>
          </cell>
          <cell r="D307">
            <v>0</v>
          </cell>
          <cell r="E307" t="str">
            <v>RSS</v>
          </cell>
          <cell r="F307">
            <v>120</v>
          </cell>
          <cell r="G307">
            <v>6</v>
          </cell>
        </row>
        <row r="308">
          <cell r="A308" t="str">
            <v>T032230</v>
          </cell>
          <cell r="B308" t="str">
            <v>Export</v>
          </cell>
          <cell r="C308">
            <v>37829</v>
          </cell>
          <cell r="D308">
            <v>0</v>
          </cell>
          <cell r="E308" t="str">
            <v>RSS</v>
          </cell>
          <cell r="F308">
            <v>120</v>
          </cell>
          <cell r="G308">
            <v>6</v>
          </cell>
        </row>
        <row r="309">
          <cell r="A309" t="str">
            <v>T032115</v>
          </cell>
          <cell r="B309" t="str">
            <v>Export</v>
          </cell>
          <cell r="C309">
            <v>37829</v>
          </cell>
          <cell r="D309">
            <v>0</v>
          </cell>
          <cell r="E309" t="str">
            <v>RSS</v>
          </cell>
          <cell r="F309">
            <v>120</v>
          </cell>
          <cell r="G309">
            <v>6</v>
          </cell>
        </row>
        <row r="310">
          <cell r="A310" t="str">
            <v>T032413</v>
          </cell>
          <cell r="B310" t="str">
            <v>Export</v>
          </cell>
          <cell r="C310">
            <v>37829</v>
          </cell>
          <cell r="D310">
            <v>0</v>
          </cell>
          <cell r="E310" t="str">
            <v>RSS</v>
          </cell>
          <cell r="F310">
            <v>120</v>
          </cell>
          <cell r="G310">
            <v>6</v>
          </cell>
        </row>
        <row r="311">
          <cell r="A311" t="str">
            <v>T032416</v>
          </cell>
          <cell r="B311" t="str">
            <v>Export</v>
          </cell>
          <cell r="C311">
            <v>37829</v>
          </cell>
          <cell r="D311">
            <v>0</v>
          </cell>
          <cell r="E311" t="str">
            <v>RSS</v>
          </cell>
          <cell r="F311">
            <v>120</v>
          </cell>
          <cell r="G311">
            <v>6</v>
          </cell>
        </row>
        <row r="312">
          <cell r="A312" t="str">
            <v>T032434</v>
          </cell>
          <cell r="B312" t="str">
            <v>Export</v>
          </cell>
          <cell r="C312">
            <v>37828</v>
          </cell>
          <cell r="D312">
            <v>0</v>
          </cell>
          <cell r="E312" t="str">
            <v>SKI</v>
          </cell>
          <cell r="F312">
            <v>19.2</v>
          </cell>
          <cell r="G312">
            <v>1</v>
          </cell>
        </row>
        <row r="313">
          <cell r="A313" t="str">
            <v>T032394</v>
          </cell>
          <cell r="B313" t="str">
            <v>Export</v>
          </cell>
          <cell r="C313">
            <v>37828</v>
          </cell>
          <cell r="D313">
            <v>0</v>
          </cell>
          <cell r="E313" t="str">
            <v>STR</v>
          </cell>
          <cell r="F313">
            <v>241.92</v>
          </cell>
          <cell r="G313">
            <v>12</v>
          </cell>
        </row>
        <row r="314">
          <cell r="A314" t="str">
            <v>T032278</v>
          </cell>
          <cell r="B314" t="str">
            <v>Export</v>
          </cell>
          <cell r="C314">
            <v>37828</v>
          </cell>
          <cell r="D314">
            <v>0</v>
          </cell>
          <cell r="E314" t="str">
            <v>STR</v>
          </cell>
          <cell r="F314">
            <v>120.96</v>
          </cell>
          <cell r="G314">
            <v>6</v>
          </cell>
        </row>
        <row r="315">
          <cell r="A315" t="str">
            <v>0000744</v>
          </cell>
          <cell r="B315" t="str">
            <v>Export</v>
          </cell>
          <cell r="C315">
            <v>37828</v>
          </cell>
          <cell r="D315" t="str">
            <v>T032420</v>
          </cell>
          <cell r="E315" t="str">
            <v>RSS</v>
          </cell>
          <cell r="F315">
            <v>100</v>
          </cell>
          <cell r="G315">
            <v>10</v>
          </cell>
        </row>
        <row r="316">
          <cell r="A316" t="str">
            <v>0000744</v>
          </cell>
          <cell r="B316" t="str">
            <v>Export</v>
          </cell>
          <cell r="C316">
            <v>37828</v>
          </cell>
          <cell r="D316" t="str">
            <v>T032421</v>
          </cell>
          <cell r="E316" t="str">
            <v>RSS</v>
          </cell>
          <cell r="F316">
            <v>100</v>
          </cell>
        </row>
        <row r="317">
          <cell r="A317" t="str">
            <v>T032427</v>
          </cell>
          <cell r="B317" t="str">
            <v>Export</v>
          </cell>
          <cell r="C317">
            <v>37828</v>
          </cell>
          <cell r="D317">
            <v>0</v>
          </cell>
          <cell r="E317" t="str">
            <v>LTX</v>
          </cell>
          <cell r="F317">
            <v>32.799999999999997</v>
          </cell>
          <cell r="G317">
            <v>2</v>
          </cell>
        </row>
        <row r="318">
          <cell r="A318" t="str">
            <v>0000741</v>
          </cell>
          <cell r="B318" t="str">
            <v>Export</v>
          </cell>
          <cell r="C318">
            <v>37828</v>
          </cell>
          <cell r="D318" t="str">
            <v>T032405</v>
          </cell>
          <cell r="E318" t="str">
            <v>RSS</v>
          </cell>
          <cell r="F318">
            <v>43</v>
          </cell>
          <cell r="G318">
            <v>3</v>
          </cell>
        </row>
        <row r="319">
          <cell r="A319" t="str">
            <v>0000741</v>
          </cell>
          <cell r="B319" t="str">
            <v>Export</v>
          </cell>
          <cell r="C319">
            <v>37828</v>
          </cell>
          <cell r="D319" t="str">
            <v>T032406</v>
          </cell>
          <cell r="E319" t="str">
            <v>RSS</v>
          </cell>
          <cell r="F319">
            <v>14</v>
          </cell>
        </row>
        <row r="320">
          <cell r="A320" t="str">
            <v>T032433</v>
          </cell>
          <cell r="B320" t="str">
            <v>Export</v>
          </cell>
          <cell r="C320">
            <v>37827</v>
          </cell>
          <cell r="D320">
            <v>0</v>
          </cell>
          <cell r="E320" t="str">
            <v>LTX</v>
          </cell>
          <cell r="F320">
            <v>65.599999999999994</v>
          </cell>
          <cell r="G320">
            <v>4</v>
          </cell>
        </row>
        <row r="321">
          <cell r="A321" t="str">
            <v>T032414</v>
          </cell>
          <cell r="B321" t="str">
            <v>Export</v>
          </cell>
          <cell r="C321">
            <v>37828</v>
          </cell>
          <cell r="D321">
            <v>0</v>
          </cell>
          <cell r="E321" t="str">
            <v>RSS</v>
          </cell>
          <cell r="F321">
            <v>120</v>
          </cell>
          <cell r="G321">
            <v>6</v>
          </cell>
        </row>
        <row r="322">
          <cell r="A322" t="str">
            <v>T032404</v>
          </cell>
          <cell r="B322" t="str">
            <v>Export</v>
          </cell>
          <cell r="C322">
            <v>37829</v>
          </cell>
          <cell r="D322">
            <v>0</v>
          </cell>
          <cell r="E322" t="str">
            <v>RSS</v>
          </cell>
          <cell r="F322">
            <v>19.2</v>
          </cell>
          <cell r="G322">
            <v>1</v>
          </cell>
        </row>
        <row r="323">
          <cell r="A323" t="str">
            <v>L030155</v>
          </cell>
          <cell r="B323" t="str">
            <v>Local</v>
          </cell>
          <cell r="C323">
            <v>37822</v>
          </cell>
          <cell r="E323" t="str">
            <v>FIE</v>
          </cell>
          <cell r="F323">
            <v>1.196</v>
          </cell>
        </row>
        <row r="324">
          <cell r="A324" t="str">
            <v>L030159</v>
          </cell>
          <cell r="B324" t="str">
            <v>Local</v>
          </cell>
          <cell r="C324">
            <v>37826</v>
          </cell>
          <cell r="E324" t="str">
            <v>LTX</v>
          </cell>
          <cell r="F324">
            <v>163.9</v>
          </cell>
        </row>
        <row r="325">
          <cell r="A325" t="str">
            <v>L030160</v>
          </cell>
          <cell r="B325" t="str">
            <v>Local</v>
          </cell>
          <cell r="C325">
            <v>37827</v>
          </cell>
          <cell r="E325" t="str">
            <v>LTX</v>
          </cell>
          <cell r="F325">
            <v>22.35</v>
          </cell>
        </row>
        <row r="326">
          <cell r="A326" t="str">
            <v>L030161</v>
          </cell>
          <cell r="B326" t="str">
            <v>Local</v>
          </cell>
          <cell r="C326">
            <v>37827</v>
          </cell>
          <cell r="E326" t="str">
            <v>LTX</v>
          </cell>
          <cell r="F326">
            <v>123.45</v>
          </cell>
        </row>
        <row r="327">
          <cell r="A327" t="str">
            <v>L030162</v>
          </cell>
          <cell r="B327" t="str">
            <v>Local</v>
          </cell>
          <cell r="C327">
            <v>37828</v>
          </cell>
          <cell r="E327" t="str">
            <v>LTX</v>
          </cell>
          <cell r="F327">
            <v>163.19999999999999</v>
          </cell>
        </row>
        <row r="328">
          <cell r="A328" t="str">
            <v>L030163</v>
          </cell>
          <cell r="B328" t="str">
            <v>Local</v>
          </cell>
          <cell r="C328">
            <v>37829</v>
          </cell>
          <cell r="E328" t="str">
            <v>LTX</v>
          </cell>
          <cell r="F328">
            <v>164.1</v>
          </cell>
        </row>
        <row r="329">
          <cell r="A329" t="str">
            <v>0000676</v>
          </cell>
          <cell r="B329" t="str">
            <v>Export</v>
          </cell>
          <cell r="C329">
            <v>37803</v>
          </cell>
          <cell r="E329" t="str">
            <v>RSS</v>
          </cell>
          <cell r="F329">
            <v>-20</v>
          </cell>
          <cell r="G329">
            <v>2</v>
          </cell>
        </row>
        <row r="330">
          <cell r="A330" t="str">
            <v>T032254</v>
          </cell>
          <cell r="B330" t="str">
            <v>Export</v>
          </cell>
          <cell r="C330">
            <v>37803</v>
          </cell>
          <cell r="D330">
            <v>0</v>
          </cell>
          <cell r="E330" t="str">
            <v>SKI</v>
          </cell>
          <cell r="G330">
            <v>1</v>
          </cell>
        </row>
        <row r="331">
          <cell r="A331" t="str">
            <v>T032582</v>
          </cell>
          <cell r="B331" t="str">
            <v>Local</v>
          </cell>
          <cell r="C331">
            <v>37831</v>
          </cell>
          <cell r="E331" t="str">
            <v>USS</v>
          </cell>
          <cell r="F331">
            <v>2.6539999999999999</v>
          </cell>
        </row>
        <row r="332">
          <cell r="A332" t="str">
            <v>T032581</v>
          </cell>
          <cell r="B332" t="str">
            <v>Local</v>
          </cell>
          <cell r="C332">
            <v>37831</v>
          </cell>
          <cell r="E332" t="str">
            <v>USS</v>
          </cell>
          <cell r="F332">
            <v>5.1929999999999996</v>
          </cell>
        </row>
        <row r="333">
          <cell r="A333" t="str">
            <v>L030164</v>
          </cell>
          <cell r="B333" t="str">
            <v>Local</v>
          </cell>
          <cell r="C333">
            <v>37829</v>
          </cell>
          <cell r="E333" t="str">
            <v>FIE</v>
          </cell>
          <cell r="F333">
            <v>0.47799999999999998</v>
          </cell>
        </row>
        <row r="334">
          <cell r="A334" t="str">
            <v>L030165</v>
          </cell>
          <cell r="B334" t="str">
            <v>Local</v>
          </cell>
          <cell r="C334">
            <v>37830</v>
          </cell>
          <cell r="E334" t="str">
            <v>LTX</v>
          </cell>
          <cell r="F334">
            <v>184.1</v>
          </cell>
        </row>
        <row r="335">
          <cell r="A335" t="str">
            <v>L030166</v>
          </cell>
          <cell r="B335" t="str">
            <v>Local</v>
          </cell>
          <cell r="C335">
            <v>37829</v>
          </cell>
          <cell r="E335" t="str">
            <v>LTX</v>
          </cell>
          <cell r="F335">
            <v>162.6</v>
          </cell>
        </row>
        <row r="336">
          <cell r="A336" t="str">
            <v>L030167</v>
          </cell>
          <cell r="B336" t="str">
            <v>Local</v>
          </cell>
          <cell r="C336">
            <v>37829</v>
          </cell>
          <cell r="E336" t="str">
            <v>LTX</v>
          </cell>
          <cell r="F336">
            <v>142</v>
          </cell>
        </row>
        <row r="337">
          <cell r="A337" t="str">
            <v>T032551</v>
          </cell>
          <cell r="B337" t="str">
            <v>Export</v>
          </cell>
          <cell r="C337">
            <v>37832</v>
          </cell>
          <cell r="E337" t="str">
            <v>RSS</v>
          </cell>
          <cell r="F337">
            <v>100</v>
          </cell>
          <cell r="G337">
            <v>5</v>
          </cell>
        </row>
        <row r="338">
          <cell r="A338" t="str">
            <v>T032112</v>
          </cell>
          <cell r="B338" t="str">
            <v>Export</v>
          </cell>
          <cell r="C338">
            <v>37828</v>
          </cell>
          <cell r="D338">
            <v>0</v>
          </cell>
          <cell r="E338" t="str">
            <v>STR</v>
          </cell>
          <cell r="F338">
            <v>60.48</v>
          </cell>
          <cell r="G338">
            <v>3</v>
          </cell>
        </row>
        <row r="339">
          <cell r="A339" t="str">
            <v>0000767</v>
          </cell>
          <cell r="B339" t="str">
            <v>Export</v>
          </cell>
          <cell r="C339">
            <v>37832</v>
          </cell>
          <cell r="D339" t="str">
            <v>T032548</v>
          </cell>
          <cell r="E339" t="str">
            <v>RSS</v>
          </cell>
          <cell r="F339">
            <v>92</v>
          </cell>
          <cell r="G339">
            <v>6</v>
          </cell>
        </row>
        <row r="340">
          <cell r="A340" t="str">
            <v>0000767</v>
          </cell>
          <cell r="B340" t="str">
            <v>Export</v>
          </cell>
          <cell r="C340">
            <v>37832</v>
          </cell>
          <cell r="D340" t="str">
            <v>T032549</v>
          </cell>
          <cell r="E340" t="str">
            <v>RSS</v>
          </cell>
          <cell r="F340">
            <v>22</v>
          </cell>
        </row>
        <row r="341">
          <cell r="A341" t="str">
            <v>T032425</v>
          </cell>
          <cell r="B341" t="str">
            <v>Export</v>
          </cell>
          <cell r="C341">
            <v>37832</v>
          </cell>
          <cell r="D341">
            <v>0</v>
          </cell>
          <cell r="E341" t="str">
            <v>LTX</v>
          </cell>
          <cell r="F341">
            <v>49.2</v>
          </cell>
          <cell r="G341">
            <v>3</v>
          </cell>
        </row>
        <row r="342">
          <cell r="A342" t="str">
            <v>T032422</v>
          </cell>
          <cell r="B342" t="str">
            <v>Export</v>
          </cell>
          <cell r="C342">
            <v>37828</v>
          </cell>
          <cell r="D342">
            <v>0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T032407</v>
          </cell>
          <cell r="B343" t="str">
            <v>Export</v>
          </cell>
          <cell r="C343">
            <v>37828</v>
          </cell>
          <cell r="D343">
            <v>0</v>
          </cell>
          <cell r="E343" t="str">
            <v>RSS</v>
          </cell>
          <cell r="F343">
            <v>200</v>
          </cell>
          <cell r="G343">
            <v>10</v>
          </cell>
        </row>
        <row r="344">
          <cell r="A344" t="str">
            <v>T032423</v>
          </cell>
          <cell r="B344" t="str">
            <v>Export</v>
          </cell>
          <cell r="C344">
            <v>37830</v>
          </cell>
          <cell r="D344">
            <v>0</v>
          </cell>
          <cell r="E344" t="str">
            <v>STR</v>
          </cell>
          <cell r="F344">
            <v>60.48</v>
          </cell>
          <cell r="G344">
            <v>3</v>
          </cell>
        </row>
        <row r="345">
          <cell r="A345" t="str">
            <v>T032598</v>
          </cell>
          <cell r="B345" t="str">
            <v>Local</v>
          </cell>
          <cell r="C345">
            <v>37832</v>
          </cell>
          <cell r="D345">
            <v>0</v>
          </cell>
          <cell r="E345" t="str">
            <v>USS</v>
          </cell>
          <cell r="F345">
            <v>28.096</v>
          </cell>
        </row>
        <row r="346">
          <cell r="A346" t="str">
            <v>0000763</v>
          </cell>
          <cell r="B346" t="str">
            <v>Export</v>
          </cell>
          <cell r="C346">
            <v>37827</v>
          </cell>
          <cell r="D346" t="str">
            <v>T032509</v>
          </cell>
          <cell r="E346" t="str">
            <v>RSS</v>
          </cell>
          <cell r="F346">
            <v>5.218</v>
          </cell>
          <cell r="G346">
            <v>5</v>
          </cell>
        </row>
        <row r="347">
          <cell r="A347" t="str">
            <v>0000763</v>
          </cell>
          <cell r="B347" t="str">
            <v>Export</v>
          </cell>
          <cell r="C347">
            <v>37827</v>
          </cell>
          <cell r="D347" t="str">
            <v>T032521</v>
          </cell>
          <cell r="E347" t="str">
            <v>RSS</v>
          </cell>
          <cell r="F347">
            <v>81.558999999999997</v>
          </cell>
        </row>
        <row r="348">
          <cell r="A348" t="str">
            <v>0000763</v>
          </cell>
          <cell r="B348" t="str">
            <v>Export</v>
          </cell>
          <cell r="C348">
            <v>37827</v>
          </cell>
          <cell r="D348" t="str">
            <v>T032522</v>
          </cell>
          <cell r="E348" t="str">
            <v>RSS</v>
          </cell>
          <cell r="F348">
            <v>4</v>
          </cell>
        </row>
        <row r="349">
          <cell r="A349" t="str">
            <v>0000763</v>
          </cell>
          <cell r="B349" t="str">
            <v>Export</v>
          </cell>
          <cell r="C349">
            <v>37827</v>
          </cell>
          <cell r="D349" t="str">
            <v>T032528</v>
          </cell>
          <cell r="E349" t="str">
            <v>RSS</v>
          </cell>
          <cell r="F349">
            <v>5.2229999999999999</v>
          </cell>
        </row>
        <row r="350">
          <cell r="A350" t="str">
            <v>T032463</v>
          </cell>
          <cell r="B350" t="str">
            <v>Export</v>
          </cell>
          <cell r="C350">
            <v>37829</v>
          </cell>
          <cell r="D350">
            <v>0</v>
          </cell>
          <cell r="E350" t="str">
            <v>STR</v>
          </cell>
          <cell r="F350">
            <v>100.8</v>
          </cell>
          <cell r="G350">
            <v>15</v>
          </cell>
        </row>
        <row r="351">
          <cell r="A351" t="str">
            <v>T032464</v>
          </cell>
          <cell r="B351" t="str">
            <v>Export</v>
          </cell>
          <cell r="C351">
            <v>37829</v>
          </cell>
          <cell r="D351">
            <v>0</v>
          </cell>
          <cell r="E351" t="str">
            <v>STR</v>
          </cell>
          <cell r="F351">
            <v>100.8</v>
          </cell>
        </row>
        <row r="352">
          <cell r="A352" t="str">
            <v>T032465</v>
          </cell>
          <cell r="B352" t="str">
            <v>Export</v>
          </cell>
          <cell r="C352">
            <v>37829</v>
          </cell>
          <cell r="D352">
            <v>0</v>
          </cell>
          <cell r="E352" t="str">
            <v>STR</v>
          </cell>
          <cell r="F352">
            <v>100.8</v>
          </cell>
        </row>
        <row r="353">
          <cell r="A353" t="str">
            <v>T032499</v>
          </cell>
          <cell r="B353" t="str">
            <v>Export</v>
          </cell>
          <cell r="C353">
            <v>37832</v>
          </cell>
          <cell r="D353">
            <v>0</v>
          </cell>
          <cell r="E353" t="str">
            <v>RSS</v>
          </cell>
          <cell r="F353">
            <v>100</v>
          </cell>
          <cell r="G353">
            <v>5</v>
          </cell>
        </row>
        <row r="354">
          <cell r="A354" t="str">
            <v>T032099</v>
          </cell>
          <cell r="B354" t="str">
            <v>Export</v>
          </cell>
          <cell r="C354">
            <v>37832</v>
          </cell>
          <cell r="D354">
            <v>0</v>
          </cell>
          <cell r="E354" t="str">
            <v>STR</v>
          </cell>
          <cell r="F354">
            <v>100.8</v>
          </cell>
          <cell r="G354">
            <v>5</v>
          </cell>
        </row>
        <row r="355">
          <cell r="A355" t="str">
            <v>T032366</v>
          </cell>
          <cell r="B355" t="str">
            <v>Export</v>
          </cell>
          <cell r="C355">
            <v>37825</v>
          </cell>
          <cell r="D355" t="str">
            <v>T032366</v>
          </cell>
          <cell r="E355" t="str">
            <v>RSS</v>
          </cell>
          <cell r="F355">
            <v>160</v>
          </cell>
          <cell r="G355">
            <v>25</v>
          </cell>
        </row>
        <row r="356">
          <cell r="A356" t="str">
            <v>T032366</v>
          </cell>
          <cell r="B356" t="str">
            <v>Export</v>
          </cell>
          <cell r="C356">
            <v>37825</v>
          </cell>
          <cell r="D356" t="str">
            <v>T032367</v>
          </cell>
          <cell r="E356" t="str">
            <v>RSS</v>
          </cell>
          <cell r="F356">
            <v>160</v>
          </cell>
        </row>
        <row r="357">
          <cell r="A357" t="str">
            <v>T032366</v>
          </cell>
          <cell r="B357" t="str">
            <v>Export</v>
          </cell>
          <cell r="C357">
            <v>37825</v>
          </cell>
          <cell r="D357" t="str">
            <v>T032368</v>
          </cell>
          <cell r="E357" t="str">
            <v>RSS</v>
          </cell>
          <cell r="F357">
            <v>180</v>
          </cell>
        </row>
        <row r="358">
          <cell r="A358" t="str">
            <v>T032544</v>
          </cell>
          <cell r="B358" t="str">
            <v>Export</v>
          </cell>
          <cell r="C358">
            <v>37832</v>
          </cell>
          <cell r="E358" t="str">
            <v>RSS</v>
          </cell>
          <cell r="F358">
            <v>17.28</v>
          </cell>
          <cell r="G358">
            <v>1</v>
          </cell>
        </row>
        <row r="359">
          <cell r="A359" t="str">
            <v>0000702</v>
          </cell>
          <cell r="B359" t="str">
            <v>Export</v>
          </cell>
          <cell r="C359">
            <v>37828</v>
          </cell>
          <cell r="D359">
            <v>0</v>
          </cell>
          <cell r="E359" t="str">
            <v>RSS</v>
          </cell>
          <cell r="F359">
            <v>120</v>
          </cell>
          <cell r="G359">
            <v>6</v>
          </cell>
        </row>
        <row r="360">
          <cell r="A360" t="str">
            <v>T031828</v>
          </cell>
          <cell r="B360" t="str">
            <v>Local</v>
          </cell>
          <cell r="C360">
            <v>37803</v>
          </cell>
          <cell r="D360">
            <v>0</v>
          </cell>
          <cell r="E360" t="str">
            <v>STR</v>
          </cell>
        </row>
        <row r="361">
          <cell r="A361" t="str">
            <v>T031829</v>
          </cell>
          <cell r="B361" t="str">
            <v>Local</v>
          </cell>
          <cell r="C361">
            <v>37803</v>
          </cell>
          <cell r="D361">
            <v>0</v>
          </cell>
          <cell r="E361" t="str">
            <v>STR</v>
          </cell>
        </row>
        <row r="362">
          <cell r="A362" t="str">
            <v>T032388</v>
          </cell>
          <cell r="B362" t="str">
            <v>Export</v>
          </cell>
          <cell r="C362">
            <v>37832</v>
          </cell>
          <cell r="D362" t="str">
            <v>0000746</v>
          </cell>
          <cell r="E362" t="str">
            <v>STR</v>
          </cell>
          <cell r="F362">
            <v>161.28</v>
          </cell>
          <cell r="G362">
            <v>25</v>
          </cell>
        </row>
        <row r="363">
          <cell r="A363" t="str">
            <v>T032389</v>
          </cell>
          <cell r="B363" t="str">
            <v>Export</v>
          </cell>
          <cell r="C363">
            <v>37832</v>
          </cell>
          <cell r="D363" t="str">
            <v>0000746</v>
          </cell>
          <cell r="E363" t="str">
            <v>STR</v>
          </cell>
          <cell r="F363">
            <v>161.28</v>
          </cell>
        </row>
        <row r="364">
          <cell r="A364" t="str">
            <v>T032390</v>
          </cell>
          <cell r="B364" t="str">
            <v>Export</v>
          </cell>
          <cell r="C364">
            <v>37832</v>
          </cell>
          <cell r="D364" t="str">
            <v>0000746</v>
          </cell>
          <cell r="E364" t="str">
            <v>STR</v>
          </cell>
          <cell r="F364">
            <v>181.44</v>
          </cell>
        </row>
        <row r="365">
          <cell r="A365" t="str">
            <v>T032170</v>
          </cell>
          <cell r="B365" t="str">
            <v>Export</v>
          </cell>
          <cell r="C365">
            <v>37832</v>
          </cell>
          <cell r="D365">
            <v>0</v>
          </cell>
          <cell r="E365" t="str">
            <v>STR</v>
          </cell>
          <cell r="F365">
            <v>100.8</v>
          </cell>
          <cell r="G365">
            <v>5</v>
          </cell>
        </row>
        <row r="366">
          <cell r="A366" t="str">
            <v>T032158</v>
          </cell>
          <cell r="B366" t="str">
            <v>Export</v>
          </cell>
          <cell r="C366">
            <v>37833</v>
          </cell>
          <cell r="D366">
            <v>0</v>
          </cell>
          <cell r="E366" t="str">
            <v>RSS</v>
          </cell>
          <cell r="F366">
            <v>96</v>
          </cell>
          <cell r="G366">
            <v>5</v>
          </cell>
        </row>
        <row r="367">
          <cell r="A367" t="str">
            <v>T032584</v>
          </cell>
          <cell r="B367" t="str">
            <v>Export</v>
          </cell>
          <cell r="C367">
            <v>37833</v>
          </cell>
          <cell r="D367">
            <v>0</v>
          </cell>
          <cell r="E367" t="str">
            <v>RSS</v>
          </cell>
          <cell r="F367">
            <v>20</v>
          </cell>
          <cell r="G367">
            <v>1</v>
          </cell>
        </row>
        <row r="368">
          <cell r="A368" t="str">
            <v>0000761</v>
          </cell>
          <cell r="B368" t="str">
            <v>Export</v>
          </cell>
          <cell r="C368">
            <v>37829</v>
          </cell>
          <cell r="D368" t="str">
            <v>T032514</v>
          </cell>
          <cell r="E368" t="str">
            <v>RSS</v>
          </cell>
          <cell r="F368">
            <v>30.791</v>
          </cell>
          <cell r="G368">
            <v>6</v>
          </cell>
        </row>
        <row r="369">
          <cell r="A369" t="str">
            <v>0000761</v>
          </cell>
          <cell r="B369" t="str">
            <v>Export</v>
          </cell>
          <cell r="C369">
            <v>37829</v>
          </cell>
          <cell r="D369" t="str">
            <v>T032515</v>
          </cell>
          <cell r="E369" t="str">
            <v>RSS</v>
          </cell>
          <cell r="F369">
            <v>18.440999999999999</v>
          </cell>
        </row>
        <row r="370">
          <cell r="A370" t="str">
            <v>0000761</v>
          </cell>
          <cell r="B370" t="str">
            <v>Export</v>
          </cell>
          <cell r="C370">
            <v>37829</v>
          </cell>
          <cell r="D370" t="str">
            <v>T032516</v>
          </cell>
          <cell r="E370" t="str">
            <v>RSS</v>
          </cell>
          <cell r="F370">
            <v>14</v>
          </cell>
        </row>
        <row r="371">
          <cell r="A371" t="str">
            <v>0000761</v>
          </cell>
          <cell r="B371" t="str">
            <v>Export</v>
          </cell>
          <cell r="C371">
            <v>37829</v>
          </cell>
          <cell r="D371" t="str">
            <v>T032519</v>
          </cell>
          <cell r="E371" t="str">
            <v>RSS</v>
          </cell>
          <cell r="F371">
            <v>56.768000000000001</v>
          </cell>
        </row>
        <row r="372">
          <cell r="A372" t="str">
            <v>T032571</v>
          </cell>
          <cell r="B372" t="str">
            <v>Export</v>
          </cell>
          <cell r="C372">
            <v>37833</v>
          </cell>
          <cell r="D372">
            <v>0</v>
          </cell>
          <cell r="E372" t="str">
            <v>RSS</v>
          </cell>
          <cell r="F372">
            <v>40</v>
          </cell>
          <cell r="G372">
            <v>2</v>
          </cell>
        </row>
        <row r="373">
          <cell r="A373" t="str">
            <v>0000735</v>
          </cell>
          <cell r="B373" t="str">
            <v>Export</v>
          </cell>
          <cell r="C373">
            <v>37829</v>
          </cell>
          <cell r="D373" t="str">
            <v>T032375</v>
          </cell>
          <cell r="E373" t="str">
            <v>STR</v>
          </cell>
          <cell r="F373">
            <v>100.8</v>
          </cell>
          <cell r="G373">
            <v>10</v>
          </cell>
        </row>
        <row r="374">
          <cell r="A374" t="str">
            <v>0000735</v>
          </cell>
          <cell r="B374" t="str">
            <v>Export</v>
          </cell>
          <cell r="C374">
            <v>37829</v>
          </cell>
          <cell r="D374" t="str">
            <v>T032376</v>
          </cell>
          <cell r="E374" t="str">
            <v>STR</v>
          </cell>
          <cell r="F374">
            <v>100.8</v>
          </cell>
        </row>
        <row r="375">
          <cell r="A375" t="str">
            <v>T032137</v>
          </cell>
          <cell r="B375" t="str">
            <v>Export</v>
          </cell>
          <cell r="C375">
            <v>37831</v>
          </cell>
          <cell r="D375">
            <v>0</v>
          </cell>
          <cell r="E375" t="str">
            <v>RSS</v>
          </cell>
          <cell r="F375">
            <v>172.8</v>
          </cell>
          <cell r="G375">
            <v>144</v>
          </cell>
        </row>
        <row r="376">
          <cell r="A376" t="str">
            <v>T032136</v>
          </cell>
          <cell r="B376" t="str">
            <v>Export</v>
          </cell>
          <cell r="C376">
            <v>37831</v>
          </cell>
          <cell r="D376">
            <v>0</v>
          </cell>
          <cell r="E376" t="str">
            <v>RSS</v>
          </cell>
          <cell r="F376">
            <v>288</v>
          </cell>
          <cell r="G376">
            <v>240</v>
          </cell>
        </row>
        <row r="377">
          <cell r="A377" t="str">
            <v>0000745</v>
          </cell>
          <cell r="B377" t="str">
            <v>Export</v>
          </cell>
          <cell r="C377">
            <v>37833</v>
          </cell>
          <cell r="D377" t="str">
            <v>T032430</v>
          </cell>
          <cell r="E377" t="str">
            <v>RSS</v>
          </cell>
          <cell r="F377">
            <v>26.443999999999999</v>
          </cell>
          <cell r="G377">
            <v>2</v>
          </cell>
        </row>
        <row r="378">
          <cell r="A378" t="str">
            <v>0000745</v>
          </cell>
          <cell r="B378" t="str">
            <v>Export</v>
          </cell>
          <cell r="C378">
            <v>37833</v>
          </cell>
          <cell r="D378" t="str">
            <v>T032431</v>
          </cell>
          <cell r="E378" t="str">
            <v>RSS</v>
          </cell>
          <cell r="F378">
            <v>26.443999999999999</v>
          </cell>
        </row>
        <row r="379">
          <cell r="A379" t="str">
            <v>T032604</v>
          </cell>
          <cell r="B379" t="str">
            <v>Local</v>
          </cell>
          <cell r="C379">
            <v>37833</v>
          </cell>
          <cell r="E379" t="str">
            <v>USS</v>
          </cell>
          <cell r="F379">
            <v>28.088999999999999</v>
          </cell>
        </row>
        <row r="380">
          <cell r="A380" t="str">
            <v>0000705</v>
          </cell>
          <cell r="B380" t="str">
            <v>Export</v>
          </cell>
          <cell r="C380">
            <v>37829</v>
          </cell>
          <cell r="E380" t="str">
            <v>STR</v>
          </cell>
          <cell r="F380">
            <v>100.8</v>
          </cell>
          <cell r="G380">
            <v>5</v>
          </cell>
        </row>
        <row r="381">
          <cell r="A381" t="str">
            <v>0000705</v>
          </cell>
          <cell r="B381" t="str">
            <v>Export</v>
          </cell>
          <cell r="C381">
            <v>37829</v>
          </cell>
          <cell r="E381" t="str">
            <v>STR</v>
          </cell>
          <cell r="F381">
            <v>100.8</v>
          </cell>
          <cell r="G381">
            <v>5</v>
          </cell>
        </row>
        <row r="382">
          <cell r="A382" t="str">
            <v>0000700</v>
          </cell>
          <cell r="B382" t="str">
            <v>Export</v>
          </cell>
          <cell r="C382">
            <v>37833</v>
          </cell>
          <cell r="E382" t="str">
            <v>RSS</v>
          </cell>
          <cell r="F382">
            <v>4</v>
          </cell>
          <cell r="G382">
            <v>2</v>
          </cell>
        </row>
        <row r="383">
          <cell r="A383" t="str">
            <v>0000700</v>
          </cell>
          <cell r="B383" t="str">
            <v>Export</v>
          </cell>
          <cell r="C383">
            <v>37833</v>
          </cell>
          <cell r="E383" t="str">
            <v>RSS</v>
          </cell>
          <cell r="F383">
            <v>34.4</v>
          </cell>
        </row>
        <row r="384">
          <cell r="A384" t="str">
            <v>T032517</v>
          </cell>
          <cell r="B384" t="str">
            <v>Export</v>
          </cell>
          <cell r="C384">
            <v>37833</v>
          </cell>
          <cell r="E384" t="str">
            <v>STR</v>
          </cell>
          <cell r="F384">
            <v>100.8</v>
          </cell>
          <cell r="G384">
            <v>5</v>
          </cell>
        </row>
        <row r="385">
          <cell r="A385" t="str">
            <v>T032107</v>
          </cell>
          <cell r="B385" t="str">
            <v>Export</v>
          </cell>
          <cell r="C385">
            <v>37821</v>
          </cell>
          <cell r="D385">
            <v>0</v>
          </cell>
          <cell r="E385" t="str">
            <v>STR</v>
          </cell>
          <cell r="F385">
            <v>181.44</v>
          </cell>
          <cell r="G385">
            <v>9</v>
          </cell>
        </row>
        <row r="386">
          <cell r="A386" t="str">
            <v>T032096</v>
          </cell>
          <cell r="B386" t="str">
            <v>Export</v>
          </cell>
          <cell r="C386">
            <v>37828</v>
          </cell>
          <cell r="D386">
            <v>0</v>
          </cell>
          <cell r="E386" t="str">
            <v>RSS</v>
          </cell>
          <cell r="F386">
            <v>120</v>
          </cell>
          <cell r="G386">
            <v>6</v>
          </cell>
        </row>
        <row r="387">
          <cell r="A387" t="str">
            <v>T032123</v>
          </cell>
          <cell r="B387" t="str">
            <v>Export</v>
          </cell>
          <cell r="C387">
            <v>37832</v>
          </cell>
          <cell r="D387">
            <v>0</v>
          </cell>
          <cell r="E387" t="str">
            <v>STR</v>
          </cell>
          <cell r="F387">
            <v>141.12</v>
          </cell>
          <cell r="G387">
            <v>7</v>
          </cell>
        </row>
        <row r="388">
          <cell r="A388" t="str">
            <v>T032385</v>
          </cell>
          <cell r="B388" t="str">
            <v>Export</v>
          </cell>
          <cell r="C388">
            <v>37830</v>
          </cell>
          <cell r="D388">
            <v>0</v>
          </cell>
          <cell r="E388" t="str">
            <v>STR</v>
          </cell>
          <cell r="F388">
            <v>60.48</v>
          </cell>
          <cell r="G388">
            <v>3</v>
          </cell>
        </row>
        <row r="389">
          <cell r="A389" t="str">
            <v>T032356</v>
          </cell>
          <cell r="B389" t="str">
            <v>Export</v>
          </cell>
          <cell r="C389">
            <v>37829</v>
          </cell>
          <cell r="D389">
            <v>0</v>
          </cell>
          <cell r="E389" t="str">
            <v>STR</v>
          </cell>
          <cell r="F389">
            <v>120.96</v>
          </cell>
          <cell r="G389">
            <v>6</v>
          </cell>
        </row>
        <row r="390">
          <cell r="A390" t="str">
            <v>L030168</v>
          </cell>
          <cell r="B390" t="str">
            <v>Local</v>
          </cell>
          <cell r="C390">
            <v>37833</v>
          </cell>
          <cell r="E390" t="str">
            <v>LTX</v>
          </cell>
          <cell r="F390">
            <v>163.19999999999999</v>
          </cell>
        </row>
        <row r="391">
          <cell r="A391" t="str">
            <v>L030169</v>
          </cell>
          <cell r="B391" t="str">
            <v>Local</v>
          </cell>
          <cell r="C391">
            <v>37804</v>
          </cell>
          <cell r="E391" t="str">
            <v>LUM</v>
          </cell>
          <cell r="F391">
            <v>7.0000000000000007E-2</v>
          </cell>
        </row>
        <row r="392">
          <cell r="A392" t="str">
            <v>L030170</v>
          </cell>
          <cell r="B392" t="str">
            <v>Local</v>
          </cell>
          <cell r="C392">
            <v>37810</v>
          </cell>
          <cell r="E392" t="str">
            <v>LUM</v>
          </cell>
          <cell r="F392">
            <v>8.3000000000000004E-2</v>
          </cell>
        </row>
        <row r="393">
          <cell r="A393" t="str">
            <v>L030171</v>
          </cell>
          <cell r="B393" t="str">
            <v>Local</v>
          </cell>
          <cell r="C393">
            <v>37818</v>
          </cell>
          <cell r="E393" t="str">
            <v>LUM</v>
          </cell>
          <cell r="F393">
            <v>8.5999999999999993E-2</v>
          </cell>
        </row>
        <row r="394">
          <cell r="A394" t="str">
            <v>L030172</v>
          </cell>
          <cell r="B394" t="str">
            <v>Local</v>
          </cell>
          <cell r="C394">
            <v>37826</v>
          </cell>
          <cell r="E394" t="str">
            <v>LUM</v>
          </cell>
          <cell r="F394">
            <v>7.2999999999999995E-2</v>
          </cell>
        </row>
        <row r="395">
          <cell r="A395" t="str">
            <v>L030173</v>
          </cell>
          <cell r="B395" t="str">
            <v>Local</v>
          </cell>
          <cell r="C395">
            <v>37832</v>
          </cell>
          <cell r="E395" t="str">
            <v>LUM</v>
          </cell>
          <cell r="F395">
            <v>7.1999999999999995E-2</v>
          </cell>
        </row>
        <row r="396">
          <cell r="A396" t="str">
            <v>L030174</v>
          </cell>
          <cell r="B396" t="str">
            <v>Local</v>
          </cell>
          <cell r="C396">
            <v>37833</v>
          </cell>
          <cell r="E396" t="str">
            <v>FIE</v>
          </cell>
          <cell r="F396">
            <v>1.056</v>
          </cell>
        </row>
        <row r="397">
          <cell r="A397" t="str">
            <v>T031819</v>
          </cell>
          <cell r="B397" t="str">
            <v>Local</v>
          </cell>
          <cell r="C397">
            <v>37802</v>
          </cell>
          <cell r="D397">
            <v>0</v>
          </cell>
          <cell r="E397" t="str">
            <v>STR</v>
          </cell>
          <cell r="F397">
            <v>-26</v>
          </cell>
        </row>
        <row r="398">
          <cell r="A398" t="str">
            <v>T031462</v>
          </cell>
          <cell r="B398" t="str">
            <v>Local</v>
          </cell>
          <cell r="C398">
            <v>37804</v>
          </cell>
          <cell r="E398" t="str">
            <v>STR</v>
          </cell>
          <cell r="F398">
            <v>26</v>
          </cell>
        </row>
        <row r="399">
          <cell r="A399" t="str">
            <v>T031462</v>
          </cell>
          <cell r="B399" t="str">
            <v>Local</v>
          </cell>
          <cell r="C399">
            <v>37804</v>
          </cell>
          <cell r="E399" t="str">
            <v>STR</v>
          </cell>
          <cell r="F399">
            <v>65</v>
          </cell>
        </row>
        <row r="400">
          <cell r="A400" t="str">
            <v>T032629</v>
          </cell>
          <cell r="B400" t="str">
            <v>Local</v>
          </cell>
          <cell r="C400">
            <v>37828</v>
          </cell>
          <cell r="E400" t="str">
            <v>CUT</v>
          </cell>
          <cell r="F400">
            <v>26.95</v>
          </cell>
        </row>
        <row r="401">
          <cell r="A401" t="str">
            <v>T032628</v>
          </cell>
          <cell r="B401" t="str">
            <v>Local</v>
          </cell>
          <cell r="C401">
            <v>37828</v>
          </cell>
          <cell r="E401" t="str">
            <v>CUT</v>
          </cell>
          <cell r="F40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9"/>
      <sheetName val="CESS ก.ย."/>
      <sheetName val="Dtl Adv 0309"/>
      <sheetName val="Dtl Adv 0308"/>
      <sheetName val="Sale0307"/>
      <sheetName val="Aging"/>
      <sheetName val="RATE"/>
      <sheetName val="Sale0406"/>
      <sheetName val="RSS9801"/>
      <sheetName val="กระทบ_CESS"/>
      <sheetName val="CESS_ก_ย_"/>
      <sheetName val="Dtl_Adv_0309"/>
      <sheetName val="Dtl_Adv_0308"/>
      <sheetName val="ELEC45-01"/>
      <sheetName val="กระทบ_CESS1"/>
      <sheetName val="CESS_ก_ย_1"/>
      <sheetName val="Dtl_Adv_03091"/>
      <sheetName val="Dtl_Adv_03081"/>
      <sheetName val="กระทบ_CESS2"/>
      <sheetName val="CESS_ก_ย_2"/>
      <sheetName val="Dtl_Adv_03092"/>
      <sheetName val="Dtl_Adv_03082"/>
      <sheetName val="rm list"/>
      <sheetName val="supplier"/>
      <sheetName val="EQ4NTV"/>
      <sheetName val="กระทบ_CESS3"/>
      <sheetName val="CESS_ก_ย_3"/>
      <sheetName val="Dtl_Adv_03093"/>
      <sheetName val="Dtl_Adv_03083"/>
      <sheetName val="rm_list"/>
      <sheetName val="CODE,NAME"/>
      <sheetName val="2549"/>
      <sheetName val="อัตราค่าบรรทุก"/>
      <sheetName val="Lead"/>
      <sheetName val="ตั๋วเงินรับ"/>
      <sheetName val="กระทบ_CESS4"/>
      <sheetName val="CESS_ก_ย_4"/>
      <sheetName val="Dtl_Adv_03094"/>
      <sheetName val="Dtl_Adv_03084"/>
      <sheetName val="กระทบ_CESS5"/>
      <sheetName val="CESS_ก_ย_5"/>
      <sheetName val="Dtl_Adv_03095"/>
      <sheetName val="Dtl_Adv_03085"/>
      <sheetName val="STA HQ CESS 0309"/>
      <sheetName val="Header"/>
      <sheetName val="rm_list1"/>
      <sheetName val="Selection Criteria"/>
      <sheetName val="Sale0311"/>
      <sheetName val="rm_list2"/>
      <sheetName val="Selection_Criteria"/>
      <sheetName val="Input1"/>
      <sheetName val="Parameter"/>
      <sheetName val="Purchases"/>
      <sheetName val="Sale 0401"/>
      <sheetName val="Asset3years"/>
      <sheetName val="5 months (Interim)"/>
      <sheetName val="Safire AOP"/>
      <sheetName val="Sheet2"/>
      <sheetName val="TB04-Final"/>
      <sheetName val="S33"/>
      <sheetName val="A.4.3"/>
      <sheetName val="A.4.2"/>
      <sheetName val="TrialBalance Q3-2002"/>
      <sheetName val="List"/>
      <sheetName val="Adj&amp;Rje(Z820) "/>
      <sheetName val="Q3-46"/>
      <sheetName val="219902"/>
      <sheetName val="tra-vat-lieu"/>
      <sheetName val="feature"/>
      <sheetName val="cashflowcomp"/>
      <sheetName val="Vat7% ภายในเดือน_Junต้นฉบับ"/>
      <sheetName val="BPR"/>
      <sheetName val="U"/>
      <sheetName val="Sale0403"/>
      <sheetName val="AFA"/>
      <sheetName val="Standing Data"/>
      <sheetName val="Financial Highlights"/>
      <sheetName val="FSA"/>
      <sheetName val="10"/>
      <sheetName val="TB Worksheet"/>
      <sheetName val="Thai Summit PKK-HW"/>
      <sheetName val="Home"/>
      <sheetName val="3 P&amp;L "/>
      <sheetName val="Sheet3"/>
      <sheetName val="LTX"/>
      <sheetName val="HH"/>
      <sheetName val="FORMC94"/>
      <sheetName val="10-1 Media"/>
      <sheetName val="10-cut"/>
      <sheetName val="FF_4"/>
      <sheetName val="FF-4"/>
      <sheetName val="200-110"/>
      <sheetName val="BS"/>
      <sheetName val="M"/>
      <sheetName val="dBase"/>
      <sheetName val="PAYROLL"/>
      <sheetName val="Reimbursements"/>
      <sheetName val="GL CB"/>
      <sheetName val="GL M"/>
      <sheetName val="Assumptions"/>
      <sheetName val="p&amp;L"/>
      <sheetName val="Sale0402"/>
      <sheetName val="M_Maincomp"/>
      <sheetName val="PS-1995"/>
      <sheetName val="FF_2"/>
      <sheetName val="D"/>
      <sheetName val="5) Parameters"/>
      <sheetName val="MCMD95"/>
      <sheetName val="งบทดลองปภพ 4-47"/>
      <sheetName val="GIVTR00P"/>
      <sheetName val="StandingData"/>
      <sheetName val="CA Sheet"/>
      <sheetName val="K4. F&amp;F"/>
      <sheetName val="งบทดลอง - ต.ค.2547"/>
      <sheetName val="非固内訳"/>
      <sheetName val="_2__xls__2__xls_COV"/>
      <sheetName val="J2"/>
      <sheetName val="J1"/>
      <sheetName val="FF_3"/>
      <sheetName val="gold แลกทอง"/>
      <sheetName val="Tornado 4.7 Component List"/>
      <sheetName val="6A CA"/>
      <sheetName val="FF_2 _1_"/>
      <sheetName val="B"/>
      <sheetName val="ภาคการขายโฆษณาNBT_All"/>
      <sheetName val="ภาคการขายวิศวกรรม_Weekly"/>
      <sheetName val="ภาคการขายโฆษณาNBT_Weekly"/>
      <sheetName val="BSI"/>
      <sheetName val="Sheet1"/>
      <sheetName val="ปัจจุบัน "/>
      <sheetName val="criteria"/>
      <sheetName val="New Item"/>
      <sheetName val="group"/>
      <sheetName val="(O3) CA Sheet"/>
      <sheetName val="tax-ss"/>
      <sheetName val="U4-Recruitment"/>
      <sheetName val="part-import"/>
      <sheetName val="part-local"/>
      <sheetName val="Sale 0501"/>
      <sheetName val="Staff List"/>
      <sheetName val="FF_6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l"/>
      <sheetName val="DEP12"/>
      <sheetName val="GLTRIAL_D09M05Y15"/>
      <sheetName val="VariableII  period"/>
      <sheetName val="AP-FAsb"/>
      <sheetName val="Entity Data"/>
      <sheetName val="acs"/>
      <sheetName val="Stock Aging"/>
      <sheetName val="SAME"/>
      <sheetName val="เงินกู้ธนชาติ"/>
      <sheetName val="เงินกู้ MGC"/>
      <sheetName val="อุปกรณ์ a2"/>
      <sheetName val="อุปกรณ์ a1"/>
      <sheetName val="TB"/>
      <sheetName val="DPLA"/>
      <sheetName val="Sale 0408"/>
      <sheetName val="11922"/>
      <sheetName val="FF-1"/>
      <sheetName val="Co info"/>
      <sheetName val="FF-2"/>
      <sheetName val="xSeries255"/>
      <sheetName val="INFO"/>
      <sheetName val="_Lookup"/>
      <sheetName val="Sale 0407"/>
      <sheetName val="Conso"/>
      <sheetName val="Write off"/>
      <sheetName val="Details"/>
      <sheetName val="สำนักงาน"/>
      <sheetName val="Expense Summary"/>
      <sheetName val="รายงานสถานะใบสั่งซื้อใบจัดจ้าง"/>
      <sheetName val="NewIndex "/>
      <sheetName val="K2"/>
      <sheetName val="Linkage Quote"/>
      <sheetName val="อุปกรณ์ a2.1704.5"/>
      <sheetName val="1704.1-อุปกรณ์ a1"/>
      <sheetName val="description"/>
      <sheetName val="addl cost"/>
      <sheetName val="accumdeprn"/>
      <sheetName val="Code1"/>
      <sheetName val="1120"/>
      <sheetName val="saralee"/>
      <sheetName val="Aoiwaree"/>
      <sheetName val="Vasu"/>
      <sheetName val="Kairawee"/>
      <sheetName val="Rawee"/>
      <sheetName val="amazon"/>
      <sheetName val="Port 679917"/>
      <sheetName val="Port 317430"/>
      <sheetName val="กระทบ_CESS6"/>
      <sheetName val="CESS_ก_ย_6"/>
      <sheetName val="Dtl_Adv_03096"/>
      <sheetName val="Dtl_Adv_03086"/>
      <sheetName val="rm_list3"/>
      <sheetName val="Selection_Criteria1"/>
      <sheetName val="P001 Lead"/>
      <sheetName val="Inputs_PPP13"/>
      <sheetName val="Variables"/>
      <sheetName val="E001 Lead"/>
      <sheetName val="E100 Subledger with GL"/>
      <sheetName val="L to 20"/>
      <sheetName val="S2日本語"/>
      <sheetName val="CA"/>
      <sheetName val="Key"/>
      <sheetName val="AssetType"/>
      <sheetName val="License BOI"/>
      <sheetName val="Asset Class"/>
      <sheetName val="Depre. Key"/>
      <sheetName val="type"/>
      <sheetName val="กระทบ_CESS7"/>
      <sheetName val="CESS_ก_ย_7"/>
      <sheetName val="Dtl_Adv_03097"/>
      <sheetName val="Dtl_Adv_03087"/>
      <sheetName val="rm_list4"/>
      <sheetName val="Selection_Criteria2"/>
      <sheetName val="กระทบ_CESS8"/>
      <sheetName val="CESS_ก_ย_8"/>
      <sheetName val="Dtl_Adv_03098"/>
      <sheetName val="Dtl_Adv_03088"/>
      <sheetName val="rm_list5"/>
      <sheetName val="Selection_Criteria3"/>
      <sheetName val="Sale_0401"/>
      <sheetName val="STA_HQ_CESS_0309"/>
      <sheetName val="P001_Lead"/>
      <sheetName val="PJ List"/>
      <sheetName val="ABR P&amp;L"/>
      <sheetName val="SPARES"/>
      <sheetName val="FF-21(a)"/>
      <sheetName val="แจกแจง _งบดุล_"/>
      <sheetName val="SSW_loan_OD"/>
      <sheetName val="計画値"/>
      <sheetName val="3월가격"/>
      <sheetName val="Sale 0404"/>
      <sheetName val="Links"/>
      <sheetName val="dir-ca"/>
      <sheetName val="#Lookup"/>
      <sheetName val="Machine2,3'04"/>
      <sheetName val="Cum.91-93"/>
      <sheetName val="Dec 94"/>
      <sheetName val="Cost centre expenditure"/>
      <sheetName val="Deferred Charge"/>
      <sheetName val="TB_55(6M)"/>
      <sheetName val="mcot_upc"/>
      <sheetName val="Order_Oct_w40"/>
      <sheetName val="Order_Oct_w41"/>
      <sheetName val="Val_Ind"/>
      <sheetName val="E"/>
      <sheetName val="B- 1"/>
      <sheetName val="O3"/>
      <sheetName val="O4"/>
      <sheetName val="Trial Balance"/>
      <sheetName val="UPG表"/>
      <sheetName val="คชจ.ดำเนินงาน6-43"/>
      <sheetName val="Rates"/>
      <sheetName val="CBO0497"/>
      <sheetName val="N"/>
      <sheetName val="Cash Flow"/>
      <sheetName val="Financial Summary"/>
      <sheetName val="L_to_20"/>
      <sheetName val="S201"/>
      <sheetName val="Elimination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0000756</v>
          </cell>
          <cell r="B2" t="str">
            <v>Export</v>
          </cell>
          <cell r="C2">
            <v>37867</v>
          </cell>
          <cell r="D2">
            <v>0</v>
          </cell>
          <cell r="E2" t="str">
            <v>RSS</v>
          </cell>
          <cell r="F2">
            <v>120</v>
          </cell>
          <cell r="G2">
            <v>6</v>
          </cell>
        </row>
        <row r="3">
          <cell r="A3" t="str">
            <v>0000791</v>
          </cell>
          <cell r="B3" t="str">
            <v>Export</v>
          </cell>
          <cell r="C3">
            <v>37878</v>
          </cell>
          <cell r="D3" t="str">
            <v>T032654</v>
          </cell>
          <cell r="E3" t="str">
            <v>RSS</v>
          </cell>
          <cell r="F3">
            <v>20</v>
          </cell>
          <cell r="G3">
            <v>6</v>
          </cell>
        </row>
        <row r="4">
          <cell r="A4" t="str">
            <v>0000791</v>
          </cell>
          <cell r="B4" t="str">
            <v>Export</v>
          </cell>
          <cell r="C4">
            <v>37878</v>
          </cell>
          <cell r="D4" t="str">
            <v>T032655</v>
          </cell>
          <cell r="E4" t="str">
            <v>RSS</v>
          </cell>
          <cell r="F4">
            <v>100</v>
          </cell>
        </row>
        <row r="5">
          <cell r="A5" t="str">
            <v>0000792</v>
          </cell>
          <cell r="B5" t="str">
            <v>Export</v>
          </cell>
          <cell r="C5">
            <v>37875</v>
          </cell>
          <cell r="D5" t="str">
            <v>T032656</v>
          </cell>
          <cell r="E5" t="str">
            <v>RSS</v>
          </cell>
          <cell r="F5">
            <v>6.6689999999999996</v>
          </cell>
          <cell r="G5">
            <v>4</v>
          </cell>
        </row>
        <row r="6">
          <cell r="A6" t="str">
            <v>0000792</v>
          </cell>
          <cell r="B6" t="str">
            <v>Export</v>
          </cell>
          <cell r="C6">
            <v>37875</v>
          </cell>
          <cell r="D6" t="str">
            <v>T032665</v>
          </cell>
          <cell r="E6" t="str">
            <v>RSS</v>
          </cell>
          <cell r="F6">
            <v>88.885000000000005</v>
          </cell>
        </row>
        <row r="7">
          <cell r="A7" t="str">
            <v>0000792</v>
          </cell>
          <cell r="B7" t="str">
            <v>Export</v>
          </cell>
          <cell r="C7">
            <v>37875</v>
          </cell>
          <cell r="D7" t="str">
            <v>T032667</v>
          </cell>
          <cell r="E7" t="str">
            <v>RSS</v>
          </cell>
          <cell r="F7">
            <v>2.2229999999999999</v>
          </cell>
        </row>
        <row r="8">
          <cell r="A8" t="str">
            <v>0000793</v>
          </cell>
          <cell r="B8" t="str">
            <v>Export</v>
          </cell>
          <cell r="C8">
            <v>37876</v>
          </cell>
          <cell r="D8" t="str">
            <v>T032601</v>
          </cell>
          <cell r="E8" t="str">
            <v>RSS</v>
          </cell>
          <cell r="F8">
            <v>4.4459999999999997</v>
          </cell>
          <cell r="G8">
            <v>4</v>
          </cell>
        </row>
        <row r="9">
          <cell r="A9" t="str">
            <v>0000793</v>
          </cell>
          <cell r="B9" t="str">
            <v>Export</v>
          </cell>
          <cell r="C9">
            <v>37876</v>
          </cell>
          <cell r="D9" t="str">
            <v>T032668</v>
          </cell>
          <cell r="E9" t="str">
            <v>RSS</v>
          </cell>
          <cell r="F9">
            <v>93.331000000000003</v>
          </cell>
        </row>
        <row r="10">
          <cell r="A10" t="str">
            <v>0000804</v>
          </cell>
          <cell r="B10" t="str">
            <v>Export</v>
          </cell>
          <cell r="C10">
            <v>37886</v>
          </cell>
          <cell r="E10" t="str">
            <v>RSS</v>
          </cell>
          <cell r="F10">
            <v>60</v>
          </cell>
          <cell r="G10">
            <v>6</v>
          </cell>
        </row>
        <row r="11">
          <cell r="A11" t="str">
            <v>0000804</v>
          </cell>
          <cell r="B11" t="str">
            <v>Export</v>
          </cell>
          <cell r="C11">
            <v>37886</v>
          </cell>
          <cell r="E11" t="str">
            <v>RSS</v>
          </cell>
          <cell r="F11">
            <v>60</v>
          </cell>
        </row>
        <row r="12">
          <cell r="A12" t="str">
            <v>0000805</v>
          </cell>
          <cell r="B12" t="str">
            <v>Export</v>
          </cell>
          <cell r="C12">
            <v>37869</v>
          </cell>
          <cell r="E12" t="str">
            <v>RSS</v>
          </cell>
          <cell r="F12">
            <v>100</v>
          </cell>
          <cell r="G12">
            <v>5</v>
          </cell>
        </row>
        <row r="13">
          <cell r="A13" t="str">
            <v>0000806</v>
          </cell>
          <cell r="B13" t="str">
            <v>Export</v>
          </cell>
          <cell r="C13">
            <v>37883</v>
          </cell>
          <cell r="E13" t="str">
            <v>RSS</v>
          </cell>
          <cell r="F13">
            <v>200</v>
          </cell>
          <cell r="G13">
            <v>10</v>
          </cell>
        </row>
        <row r="14">
          <cell r="A14" t="str">
            <v>0000807</v>
          </cell>
          <cell r="B14" t="str">
            <v>Export</v>
          </cell>
          <cell r="C14">
            <v>37875</v>
          </cell>
          <cell r="E14" t="str">
            <v>RSS</v>
          </cell>
          <cell r="F14">
            <v>96</v>
          </cell>
          <cell r="G14">
            <v>4</v>
          </cell>
        </row>
        <row r="15">
          <cell r="A15" t="str">
            <v>0000808</v>
          </cell>
          <cell r="B15" t="str">
            <v>Export</v>
          </cell>
          <cell r="C15">
            <v>37869</v>
          </cell>
          <cell r="D15" t="str">
            <v>T032865</v>
          </cell>
          <cell r="E15" t="str">
            <v>RSS</v>
          </cell>
          <cell r="F15">
            <v>40</v>
          </cell>
          <cell r="G15">
            <v>4</v>
          </cell>
        </row>
        <row r="16">
          <cell r="A16" t="str">
            <v>0000808</v>
          </cell>
          <cell r="B16" t="str">
            <v>Export</v>
          </cell>
          <cell r="C16">
            <v>37869</v>
          </cell>
          <cell r="D16" t="str">
            <v>T032866</v>
          </cell>
          <cell r="E16" t="str">
            <v>RSS</v>
          </cell>
          <cell r="F16">
            <v>40</v>
          </cell>
        </row>
        <row r="17">
          <cell r="A17" t="str">
            <v>0000809</v>
          </cell>
          <cell r="B17" t="str">
            <v>Export</v>
          </cell>
          <cell r="C17">
            <v>37881</v>
          </cell>
          <cell r="E17" t="str">
            <v>RSS</v>
          </cell>
          <cell r="F17">
            <v>100</v>
          </cell>
          <cell r="G17">
            <v>10</v>
          </cell>
        </row>
        <row r="18">
          <cell r="A18" t="str">
            <v>0000809</v>
          </cell>
          <cell r="B18" t="str">
            <v>Export</v>
          </cell>
          <cell r="C18">
            <v>37881</v>
          </cell>
          <cell r="E18" t="str">
            <v>RSS</v>
          </cell>
          <cell r="F18">
            <v>100</v>
          </cell>
        </row>
        <row r="19">
          <cell r="A19" t="str">
            <v>0000811</v>
          </cell>
          <cell r="B19" t="str">
            <v>Export</v>
          </cell>
          <cell r="C19">
            <v>37876</v>
          </cell>
          <cell r="E19" t="str">
            <v>RSS</v>
          </cell>
          <cell r="F19">
            <v>20</v>
          </cell>
          <cell r="G19">
            <v>4</v>
          </cell>
        </row>
        <row r="20">
          <cell r="A20" t="str">
            <v>0000811</v>
          </cell>
          <cell r="B20" t="str">
            <v>Export</v>
          </cell>
          <cell r="C20">
            <v>37876</v>
          </cell>
          <cell r="E20" t="str">
            <v>RSS</v>
          </cell>
          <cell r="F20">
            <v>60</v>
          </cell>
        </row>
        <row r="21">
          <cell r="A21" t="str">
            <v>0000812</v>
          </cell>
          <cell r="B21" t="str">
            <v>Export</v>
          </cell>
          <cell r="C21">
            <v>37883</v>
          </cell>
          <cell r="E21" t="str">
            <v>RSS</v>
          </cell>
          <cell r="F21">
            <v>20</v>
          </cell>
          <cell r="G21">
            <v>6</v>
          </cell>
        </row>
        <row r="22">
          <cell r="A22" t="str">
            <v>0000812</v>
          </cell>
          <cell r="B22" t="str">
            <v>Export</v>
          </cell>
          <cell r="C22">
            <v>37883</v>
          </cell>
          <cell r="E22" t="str">
            <v>RSS</v>
          </cell>
          <cell r="F22">
            <v>20</v>
          </cell>
        </row>
        <row r="23">
          <cell r="A23" t="str">
            <v>0000812</v>
          </cell>
          <cell r="B23" t="str">
            <v>Export</v>
          </cell>
          <cell r="C23">
            <v>37883</v>
          </cell>
          <cell r="E23" t="str">
            <v>RSS</v>
          </cell>
          <cell r="F23">
            <v>80</v>
          </cell>
        </row>
        <row r="24">
          <cell r="A24" t="str">
            <v>0000814</v>
          </cell>
          <cell r="B24" t="str">
            <v>Export</v>
          </cell>
          <cell r="C24">
            <v>37872</v>
          </cell>
          <cell r="E24" t="str">
            <v>RSS</v>
          </cell>
          <cell r="F24">
            <v>26.443999999999999</v>
          </cell>
          <cell r="G24">
            <v>2</v>
          </cell>
        </row>
        <row r="25">
          <cell r="A25" t="str">
            <v>0000814</v>
          </cell>
          <cell r="B25" t="str">
            <v>Export</v>
          </cell>
          <cell r="C25">
            <v>37872</v>
          </cell>
          <cell r="E25" t="str">
            <v>RSS</v>
          </cell>
          <cell r="F25">
            <v>26.443999999999999</v>
          </cell>
        </row>
        <row r="26">
          <cell r="A26" t="str">
            <v>0000816</v>
          </cell>
          <cell r="B26" t="str">
            <v>Export</v>
          </cell>
          <cell r="C26">
            <v>37883</v>
          </cell>
          <cell r="E26" t="str">
            <v>RSS</v>
          </cell>
          <cell r="F26">
            <v>20</v>
          </cell>
          <cell r="G26">
            <v>4</v>
          </cell>
        </row>
        <row r="27">
          <cell r="A27" t="str">
            <v>0000816</v>
          </cell>
          <cell r="B27" t="str">
            <v>Export</v>
          </cell>
          <cell r="C27">
            <v>37883</v>
          </cell>
          <cell r="E27" t="str">
            <v>RSS</v>
          </cell>
          <cell r="F27">
            <v>20</v>
          </cell>
        </row>
        <row r="28">
          <cell r="A28" t="str">
            <v>0000816</v>
          </cell>
          <cell r="B28" t="str">
            <v>Export</v>
          </cell>
          <cell r="C28">
            <v>37883</v>
          </cell>
          <cell r="E28" t="str">
            <v>RSS</v>
          </cell>
          <cell r="F28">
            <v>40</v>
          </cell>
        </row>
        <row r="29">
          <cell r="A29" t="str">
            <v>0000817</v>
          </cell>
          <cell r="B29" t="str">
            <v>Export</v>
          </cell>
          <cell r="C29">
            <v>37869</v>
          </cell>
          <cell r="D29" t="str">
            <v>T032936</v>
          </cell>
          <cell r="E29" t="str">
            <v>RSS</v>
          </cell>
          <cell r="F29">
            <v>60</v>
          </cell>
          <cell r="G29">
            <v>5</v>
          </cell>
        </row>
        <row r="30">
          <cell r="A30" t="str">
            <v>0000817</v>
          </cell>
          <cell r="B30" t="str">
            <v>Export</v>
          </cell>
          <cell r="C30">
            <v>37869</v>
          </cell>
          <cell r="D30" t="str">
            <v>T032937</v>
          </cell>
          <cell r="E30" t="str">
            <v>RSS</v>
          </cell>
          <cell r="F30">
            <v>40</v>
          </cell>
        </row>
        <row r="31">
          <cell r="A31" t="str">
            <v>0000819</v>
          </cell>
          <cell r="B31" t="str">
            <v>Export</v>
          </cell>
          <cell r="C31">
            <v>37886</v>
          </cell>
          <cell r="D31" t="str">
            <v>T032954</v>
          </cell>
          <cell r="E31" t="str">
            <v>LTX</v>
          </cell>
          <cell r="F31">
            <v>164</v>
          </cell>
          <cell r="G31">
            <v>15</v>
          </cell>
        </row>
        <row r="32">
          <cell r="A32" t="str">
            <v>0000819</v>
          </cell>
          <cell r="B32" t="str">
            <v>Export</v>
          </cell>
          <cell r="C32">
            <v>37886</v>
          </cell>
          <cell r="D32" t="str">
            <v>T032955</v>
          </cell>
          <cell r="E32" t="str">
            <v>LTX</v>
          </cell>
          <cell r="F32">
            <v>82</v>
          </cell>
        </row>
        <row r="33">
          <cell r="A33" t="str">
            <v>0000820</v>
          </cell>
          <cell r="B33" t="str">
            <v>Export</v>
          </cell>
          <cell r="C33">
            <v>37869</v>
          </cell>
          <cell r="D33" t="str">
            <v>T032947</v>
          </cell>
          <cell r="E33" t="str">
            <v>STR</v>
          </cell>
          <cell r="F33">
            <v>20.16</v>
          </cell>
          <cell r="G33">
            <v>2</v>
          </cell>
        </row>
        <row r="34">
          <cell r="A34" t="str">
            <v>0000820</v>
          </cell>
          <cell r="B34" t="str">
            <v>Export</v>
          </cell>
          <cell r="C34">
            <v>37869</v>
          </cell>
          <cell r="D34" t="str">
            <v>T032962</v>
          </cell>
          <cell r="E34" t="str">
            <v>STR</v>
          </cell>
          <cell r="F34">
            <v>20.16</v>
          </cell>
        </row>
        <row r="35">
          <cell r="A35" t="str">
            <v>0000821</v>
          </cell>
          <cell r="B35" t="str">
            <v>Export</v>
          </cell>
          <cell r="C35">
            <v>37876</v>
          </cell>
          <cell r="D35" t="str">
            <v>T032963</v>
          </cell>
          <cell r="E35" t="str">
            <v>RSS</v>
          </cell>
          <cell r="F35">
            <v>100</v>
          </cell>
          <cell r="G35">
            <v>8</v>
          </cell>
        </row>
        <row r="36">
          <cell r="A36" t="str">
            <v>0000821</v>
          </cell>
          <cell r="B36" t="str">
            <v>Export</v>
          </cell>
          <cell r="C36">
            <v>37876</v>
          </cell>
          <cell r="D36" t="str">
            <v>T032964</v>
          </cell>
          <cell r="E36" t="str">
            <v>RSS</v>
          </cell>
          <cell r="F36">
            <v>60</v>
          </cell>
        </row>
        <row r="37">
          <cell r="A37" t="str">
            <v>0000823</v>
          </cell>
          <cell r="B37" t="str">
            <v>Export</v>
          </cell>
          <cell r="C37">
            <v>37876</v>
          </cell>
          <cell r="D37" t="str">
            <v>T032965</v>
          </cell>
          <cell r="E37" t="str">
            <v>RSS</v>
          </cell>
          <cell r="F37">
            <v>100</v>
          </cell>
          <cell r="G37">
            <v>10</v>
          </cell>
        </row>
        <row r="38">
          <cell r="A38" t="str">
            <v>0000823</v>
          </cell>
          <cell r="B38" t="str">
            <v>Export</v>
          </cell>
          <cell r="C38">
            <v>37876</v>
          </cell>
          <cell r="D38" t="str">
            <v>T032966</v>
          </cell>
          <cell r="E38" t="str">
            <v>RSS</v>
          </cell>
          <cell r="F38">
            <v>100</v>
          </cell>
        </row>
        <row r="39">
          <cell r="A39" t="str">
            <v>0000826</v>
          </cell>
          <cell r="B39" t="str">
            <v>Export</v>
          </cell>
          <cell r="C39">
            <v>37886</v>
          </cell>
          <cell r="D39" t="str">
            <v>T033008</v>
          </cell>
          <cell r="E39" t="str">
            <v>RSS</v>
          </cell>
          <cell r="F39">
            <v>100</v>
          </cell>
          <cell r="G39">
            <v>10</v>
          </cell>
        </row>
        <row r="40">
          <cell r="A40" t="str">
            <v>0000826</v>
          </cell>
          <cell r="B40" t="str">
            <v>Export</v>
          </cell>
          <cell r="C40">
            <v>37886</v>
          </cell>
          <cell r="D40" t="str">
            <v>T033009</v>
          </cell>
          <cell r="E40" t="str">
            <v>RSS</v>
          </cell>
          <cell r="F40">
            <v>100</v>
          </cell>
        </row>
        <row r="41">
          <cell r="A41" t="str">
            <v>0000827</v>
          </cell>
          <cell r="B41" t="str">
            <v>Export</v>
          </cell>
          <cell r="C41">
            <v>37884</v>
          </cell>
          <cell r="D41" t="str">
            <v>T033019</v>
          </cell>
          <cell r="E41" t="str">
            <v>RSS</v>
          </cell>
          <cell r="F41">
            <v>2.2229999999999999</v>
          </cell>
          <cell r="G41">
            <v>4</v>
          </cell>
        </row>
        <row r="42">
          <cell r="A42" t="str">
            <v>0000827</v>
          </cell>
          <cell r="B42" t="str">
            <v>Export</v>
          </cell>
          <cell r="C42">
            <v>37884</v>
          </cell>
          <cell r="D42" t="str">
            <v>T033022</v>
          </cell>
          <cell r="E42" t="str">
            <v>RSS</v>
          </cell>
          <cell r="F42">
            <v>95.554000000000002</v>
          </cell>
        </row>
        <row r="43">
          <cell r="A43" t="str">
            <v>0000828</v>
          </cell>
          <cell r="B43" t="str">
            <v>Export</v>
          </cell>
          <cell r="C43">
            <v>37891</v>
          </cell>
          <cell r="D43" t="str">
            <v>T033027</v>
          </cell>
          <cell r="E43" t="str">
            <v>RSS</v>
          </cell>
          <cell r="F43">
            <v>2.2229999999999999</v>
          </cell>
          <cell r="G43">
            <v>4</v>
          </cell>
        </row>
        <row r="44">
          <cell r="A44" t="str">
            <v>0000828</v>
          </cell>
          <cell r="B44" t="str">
            <v>Export</v>
          </cell>
          <cell r="C44">
            <v>37891</v>
          </cell>
          <cell r="D44" t="str">
            <v>T033028</v>
          </cell>
          <cell r="E44" t="str">
            <v>RSS</v>
          </cell>
          <cell r="F44">
            <v>95.554000000000002</v>
          </cell>
        </row>
        <row r="45">
          <cell r="A45" t="str">
            <v>0000830</v>
          </cell>
          <cell r="B45" t="str">
            <v>Export</v>
          </cell>
          <cell r="C45">
            <v>37882</v>
          </cell>
          <cell r="D45" t="str">
            <v>T033039</v>
          </cell>
          <cell r="E45" t="str">
            <v>RSS</v>
          </cell>
          <cell r="F45">
            <v>15.2</v>
          </cell>
          <cell r="G45">
            <v>3</v>
          </cell>
        </row>
        <row r="46">
          <cell r="A46" t="str">
            <v>0000830</v>
          </cell>
          <cell r="B46" t="str">
            <v>Export</v>
          </cell>
          <cell r="C46">
            <v>37882</v>
          </cell>
          <cell r="D46" t="str">
            <v>T033040</v>
          </cell>
          <cell r="E46" t="str">
            <v>RSS</v>
          </cell>
          <cell r="F46">
            <v>42.4</v>
          </cell>
        </row>
        <row r="47">
          <cell r="A47" t="str">
            <v>0000832</v>
          </cell>
          <cell r="B47" t="str">
            <v>Export</v>
          </cell>
          <cell r="C47">
            <v>37873</v>
          </cell>
          <cell r="D47" t="str">
            <v>T033054</v>
          </cell>
          <cell r="E47" t="str">
            <v>RSS</v>
          </cell>
          <cell r="F47">
            <v>50.773000000000003</v>
          </cell>
          <cell r="G47">
            <v>9</v>
          </cell>
        </row>
        <row r="48">
          <cell r="A48" t="str">
            <v>0000832</v>
          </cell>
          <cell r="B48" t="str">
            <v>Export</v>
          </cell>
          <cell r="C48">
            <v>37873</v>
          </cell>
          <cell r="D48" t="str">
            <v>T033055</v>
          </cell>
          <cell r="E48" t="str">
            <v>RSS</v>
          </cell>
          <cell r="F48">
            <v>100</v>
          </cell>
        </row>
        <row r="49">
          <cell r="A49" t="str">
            <v>0000832</v>
          </cell>
          <cell r="B49" t="str">
            <v>Export</v>
          </cell>
          <cell r="C49">
            <v>37873</v>
          </cell>
          <cell r="D49" t="str">
            <v>T033056</v>
          </cell>
          <cell r="E49" t="str">
            <v>RSS</v>
          </cell>
          <cell r="F49">
            <v>8</v>
          </cell>
        </row>
        <row r="50">
          <cell r="A50" t="str">
            <v>0000832</v>
          </cell>
          <cell r="B50" t="str">
            <v>Export</v>
          </cell>
          <cell r="C50">
            <v>37873</v>
          </cell>
          <cell r="D50" t="str">
            <v>T033057</v>
          </cell>
          <cell r="E50" t="str">
            <v>RSS</v>
          </cell>
          <cell r="F50">
            <v>6.6689999999999996</v>
          </cell>
        </row>
        <row r="51">
          <cell r="A51" t="str">
            <v>0000832</v>
          </cell>
          <cell r="B51" t="str">
            <v>Export</v>
          </cell>
          <cell r="C51">
            <v>37873</v>
          </cell>
          <cell r="D51" t="str">
            <v>T033058</v>
          </cell>
          <cell r="E51" t="str">
            <v>RSS</v>
          </cell>
          <cell r="F51">
            <v>14.558</v>
          </cell>
        </row>
        <row r="52">
          <cell r="A52" t="str">
            <v>0000835</v>
          </cell>
          <cell r="B52" t="str">
            <v>Export</v>
          </cell>
          <cell r="C52">
            <v>37886</v>
          </cell>
          <cell r="D52" t="str">
            <v>T033076</v>
          </cell>
          <cell r="E52" t="str">
            <v>LTX</v>
          </cell>
          <cell r="F52">
            <v>312.2</v>
          </cell>
          <cell r="G52">
            <v>1</v>
          </cell>
        </row>
        <row r="53">
          <cell r="A53" t="str">
            <v>0000835</v>
          </cell>
          <cell r="B53" t="str">
            <v>Export</v>
          </cell>
          <cell r="C53">
            <v>37886</v>
          </cell>
          <cell r="D53" t="str">
            <v>T033077</v>
          </cell>
          <cell r="E53" t="str">
            <v>LTX</v>
          </cell>
          <cell r="F53">
            <v>26.8</v>
          </cell>
        </row>
        <row r="54">
          <cell r="A54" t="str">
            <v>0000835</v>
          </cell>
          <cell r="B54" t="str">
            <v>Export</v>
          </cell>
          <cell r="C54">
            <v>37886</v>
          </cell>
          <cell r="D54" t="str">
            <v>T033078</v>
          </cell>
          <cell r="E54" t="str">
            <v>LTX</v>
          </cell>
          <cell r="F54">
            <v>0.20799999999999999</v>
          </cell>
        </row>
        <row r="55">
          <cell r="A55" t="str">
            <v>0000837</v>
          </cell>
          <cell r="B55" t="str">
            <v>Export</v>
          </cell>
          <cell r="C55">
            <v>37883</v>
          </cell>
          <cell r="D55" t="str">
            <v>T033123</v>
          </cell>
          <cell r="E55" t="str">
            <v>LTX</v>
          </cell>
          <cell r="F55">
            <v>21.2</v>
          </cell>
          <cell r="G55">
            <v>3</v>
          </cell>
        </row>
        <row r="56">
          <cell r="A56" t="str">
            <v>0000837</v>
          </cell>
          <cell r="B56" t="str">
            <v>Export</v>
          </cell>
          <cell r="C56">
            <v>37883</v>
          </cell>
          <cell r="D56" t="str">
            <v>T033124</v>
          </cell>
          <cell r="E56" t="str">
            <v>LTX</v>
          </cell>
          <cell r="F56">
            <v>38.799999999999997</v>
          </cell>
        </row>
        <row r="57">
          <cell r="A57" t="str">
            <v>0000840</v>
          </cell>
          <cell r="B57" t="str">
            <v>Local</v>
          </cell>
          <cell r="C57">
            <v>37875</v>
          </cell>
          <cell r="D57" t="str">
            <v>T033130</v>
          </cell>
          <cell r="E57" t="str">
            <v>RSS</v>
          </cell>
          <cell r="F57">
            <v>6</v>
          </cell>
        </row>
        <row r="58">
          <cell r="A58" t="str">
            <v>0000840</v>
          </cell>
          <cell r="B58" t="str">
            <v>Local</v>
          </cell>
          <cell r="C58">
            <v>37875</v>
          </cell>
          <cell r="D58" t="str">
            <v>T033131</v>
          </cell>
          <cell r="E58" t="str">
            <v>RSS</v>
          </cell>
          <cell r="F58">
            <v>100</v>
          </cell>
        </row>
        <row r="59">
          <cell r="A59" t="str">
            <v>0000840</v>
          </cell>
          <cell r="B59" t="str">
            <v>Local</v>
          </cell>
          <cell r="C59">
            <v>37875</v>
          </cell>
          <cell r="D59" t="str">
            <v>T033132</v>
          </cell>
          <cell r="E59" t="str">
            <v>RSS</v>
          </cell>
          <cell r="F59">
            <v>14</v>
          </cell>
        </row>
        <row r="60">
          <cell r="A60" t="str">
            <v>0000841</v>
          </cell>
          <cell r="B60" t="str">
            <v>Export</v>
          </cell>
          <cell r="C60">
            <v>37888</v>
          </cell>
          <cell r="D60" t="str">
            <v>T033163</v>
          </cell>
          <cell r="E60" t="str">
            <v>STR</v>
          </cell>
          <cell r="F60">
            <v>100.8</v>
          </cell>
          <cell r="G60">
            <v>10</v>
          </cell>
        </row>
        <row r="61">
          <cell r="A61" t="str">
            <v>0000841</v>
          </cell>
          <cell r="B61" t="str">
            <v>Export</v>
          </cell>
          <cell r="C61">
            <v>37888</v>
          </cell>
          <cell r="D61" t="str">
            <v>T033157</v>
          </cell>
          <cell r="E61" t="str">
            <v>STR</v>
          </cell>
          <cell r="F61">
            <v>100.8</v>
          </cell>
        </row>
        <row r="62">
          <cell r="A62" t="str">
            <v>0000842</v>
          </cell>
          <cell r="B62" t="str">
            <v>Export</v>
          </cell>
          <cell r="C62">
            <v>37885</v>
          </cell>
          <cell r="D62" t="str">
            <v>T033172</v>
          </cell>
          <cell r="E62" t="str">
            <v>RSS</v>
          </cell>
          <cell r="F62">
            <v>20</v>
          </cell>
          <cell r="G62">
            <v>4</v>
          </cell>
        </row>
        <row r="63">
          <cell r="A63" t="str">
            <v>0000842</v>
          </cell>
          <cell r="B63" t="str">
            <v>Export</v>
          </cell>
          <cell r="C63">
            <v>37885</v>
          </cell>
          <cell r="D63" t="str">
            <v>T033173</v>
          </cell>
          <cell r="E63" t="str">
            <v>RSS</v>
          </cell>
          <cell r="F63">
            <v>60</v>
          </cell>
        </row>
        <row r="64">
          <cell r="A64" t="str">
            <v>0000843</v>
          </cell>
          <cell r="B64" t="str">
            <v>Export</v>
          </cell>
          <cell r="C64">
            <v>37886</v>
          </cell>
          <cell r="D64" t="str">
            <v>T033175</v>
          </cell>
          <cell r="E64" t="str">
            <v>RSS</v>
          </cell>
          <cell r="F64">
            <v>40</v>
          </cell>
          <cell r="G64">
            <v>4</v>
          </cell>
        </row>
        <row r="65">
          <cell r="A65" t="str">
            <v>0000843</v>
          </cell>
          <cell r="B65" t="str">
            <v>Export</v>
          </cell>
          <cell r="C65">
            <v>37886</v>
          </cell>
          <cell r="D65" t="str">
            <v>T033176</v>
          </cell>
          <cell r="E65" t="str">
            <v>RSS</v>
          </cell>
          <cell r="F65">
            <v>40</v>
          </cell>
        </row>
        <row r="66">
          <cell r="A66" t="str">
            <v>0000845</v>
          </cell>
          <cell r="B66" t="str">
            <v>Export</v>
          </cell>
          <cell r="C66">
            <v>37893</v>
          </cell>
          <cell r="D66" t="str">
            <v>T033190</v>
          </cell>
          <cell r="E66" t="str">
            <v>RSS</v>
          </cell>
          <cell r="F66">
            <v>20</v>
          </cell>
          <cell r="G66">
            <v>2</v>
          </cell>
        </row>
        <row r="67">
          <cell r="A67" t="str">
            <v>0000845</v>
          </cell>
          <cell r="B67" t="str">
            <v>Export</v>
          </cell>
          <cell r="C67">
            <v>37893</v>
          </cell>
          <cell r="D67" t="str">
            <v>T033191</v>
          </cell>
          <cell r="E67" t="str">
            <v>RSS</v>
          </cell>
          <cell r="F67">
            <v>20</v>
          </cell>
        </row>
        <row r="68">
          <cell r="A68" t="str">
            <v>0000848</v>
          </cell>
          <cell r="B68" t="str">
            <v>Export</v>
          </cell>
          <cell r="C68">
            <v>37892</v>
          </cell>
          <cell r="D68" t="str">
            <v>T032901</v>
          </cell>
          <cell r="E68" t="str">
            <v>RSS</v>
          </cell>
          <cell r="F68">
            <v>120</v>
          </cell>
          <cell r="G68">
            <v>6</v>
          </cell>
        </row>
        <row r="69">
          <cell r="A69" t="str">
            <v>0000850</v>
          </cell>
          <cell r="B69" t="str">
            <v>Export</v>
          </cell>
          <cell r="C69">
            <v>37892</v>
          </cell>
          <cell r="D69" t="str">
            <v>T033200</v>
          </cell>
          <cell r="E69" t="str">
            <v>RSS</v>
          </cell>
          <cell r="F69">
            <v>100</v>
          </cell>
          <cell r="G69">
            <v>10</v>
          </cell>
        </row>
        <row r="70">
          <cell r="A70" t="str">
            <v>0000850</v>
          </cell>
          <cell r="B70" t="str">
            <v>Export</v>
          </cell>
          <cell r="C70">
            <v>37892</v>
          </cell>
          <cell r="D70" t="str">
            <v>T033201</v>
          </cell>
          <cell r="E70" t="str">
            <v>RSS</v>
          </cell>
          <cell r="F70">
            <v>100</v>
          </cell>
        </row>
        <row r="71">
          <cell r="A71" t="str">
            <v>EX03/055</v>
          </cell>
          <cell r="B71" t="str">
            <v>Local</v>
          </cell>
          <cell r="C71">
            <v>37894</v>
          </cell>
          <cell r="E71" t="str">
            <v>RSS</v>
          </cell>
        </row>
        <row r="72">
          <cell r="A72" t="str">
            <v>L030217</v>
          </cell>
          <cell r="B72" t="str">
            <v>Local</v>
          </cell>
          <cell r="C72">
            <v>37865</v>
          </cell>
          <cell r="E72" t="str">
            <v>LTX</v>
          </cell>
          <cell r="F72">
            <v>163.30000000000001</v>
          </cell>
        </row>
        <row r="73">
          <cell r="A73" t="str">
            <v>L030218</v>
          </cell>
          <cell r="B73" t="str">
            <v>Local</v>
          </cell>
          <cell r="C73">
            <v>37866</v>
          </cell>
          <cell r="E73" t="str">
            <v>LTX</v>
          </cell>
          <cell r="F73">
            <v>159.65</v>
          </cell>
        </row>
        <row r="74">
          <cell r="A74" t="str">
            <v>L030219</v>
          </cell>
          <cell r="B74" t="str">
            <v>Local</v>
          </cell>
          <cell r="C74">
            <v>37867</v>
          </cell>
          <cell r="E74" t="str">
            <v>LTX</v>
          </cell>
          <cell r="F74">
            <v>149.80000000000001</v>
          </cell>
        </row>
        <row r="75">
          <cell r="A75" t="str">
            <v>L030220</v>
          </cell>
          <cell r="B75" t="str">
            <v>Local</v>
          </cell>
          <cell r="C75">
            <v>37868</v>
          </cell>
          <cell r="E75" t="str">
            <v>LTX</v>
          </cell>
          <cell r="F75">
            <v>166</v>
          </cell>
        </row>
        <row r="76">
          <cell r="A76" t="str">
            <v>L030221</v>
          </cell>
          <cell r="B76" t="str">
            <v>Local</v>
          </cell>
          <cell r="C76">
            <v>37869</v>
          </cell>
          <cell r="E76" t="str">
            <v>LTX</v>
          </cell>
          <cell r="F76">
            <v>159.30000000000001</v>
          </cell>
        </row>
        <row r="77">
          <cell r="A77" t="str">
            <v>L030222</v>
          </cell>
          <cell r="B77" t="str">
            <v>Local</v>
          </cell>
          <cell r="C77">
            <v>37870</v>
          </cell>
          <cell r="E77" t="str">
            <v>LTX</v>
          </cell>
          <cell r="F77">
            <v>169.9</v>
          </cell>
        </row>
        <row r="78">
          <cell r="A78" t="str">
            <v>L030223</v>
          </cell>
          <cell r="B78" t="str">
            <v>Local</v>
          </cell>
          <cell r="C78">
            <v>37871</v>
          </cell>
          <cell r="E78" t="str">
            <v>LTX</v>
          </cell>
          <cell r="F78">
            <v>150.4</v>
          </cell>
        </row>
        <row r="79">
          <cell r="A79" t="str">
            <v>L030224</v>
          </cell>
          <cell r="B79" t="str">
            <v>Local</v>
          </cell>
          <cell r="C79">
            <v>37872</v>
          </cell>
          <cell r="E79" t="str">
            <v>LTX</v>
          </cell>
          <cell r="F79">
            <v>146.1</v>
          </cell>
        </row>
        <row r="80">
          <cell r="A80" t="str">
            <v>L030225</v>
          </cell>
          <cell r="B80" t="str">
            <v>Local</v>
          </cell>
          <cell r="C80">
            <v>37873</v>
          </cell>
          <cell r="E80" t="str">
            <v>LTX</v>
          </cell>
          <cell r="F80">
            <v>156.5</v>
          </cell>
        </row>
        <row r="81">
          <cell r="A81" t="str">
            <v>L030226</v>
          </cell>
          <cell r="B81" t="str">
            <v>Local</v>
          </cell>
          <cell r="C81">
            <v>37871</v>
          </cell>
          <cell r="E81" t="str">
            <v>FIE</v>
          </cell>
          <cell r="F81">
            <v>1.2050000000000001</v>
          </cell>
        </row>
        <row r="82">
          <cell r="A82" t="str">
            <v>L030227</v>
          </cell>
          <cell r="B82" t="str">
            <v>Local</v>
          </cell>
          <cell r="C82">
            <v>37874</v>
          </cell>
          <cell r="E82" t="str">
            <v>LTX</v>
          </cell>
          <cell r="F82">
            <v>108.25</v>
          </cell>
        </row>
        <row r="83">
          <cell r="A83" t="str">
            <v>L030228</v>
          </cell>
          <cell r="B83" t="str">
            <v>Local</v>
          </cell>
          <cell r="C83">
            <v>37874</v>
          </cell>
          <cell r="E83" t="str">
            <v>LTX</v>
          </cell>
          <cell r="F83">
            <v>60.55</v>
          </cell>
        </row>
        <row r="84">
          <cell r="A84" t="str">
            <v>L030229</v>
          </cell>
          <cell r="B84" t="str">
            <v>Local</v>
          </cell>
          <cell r="C84">
            <v>37875</v>
          </cell>
          <cell r="E84" t="str">
            <v>LTX</v>
          </cell>
          <cell r="F84">
            <v>154.30000000000001</v>
          </cell>
        </row>
        <row r="85">
          <cell r="A85" t="str">
            <v>L030230</v>
          </cell>
          <cell r="B85" t="str">
            <v>Local</v>
          </cell>
          <cell r="C85">
            <v>37876</v>
          </cell>
          <cell r="E85" t="str">
            <v>LTX</v>
          </cell>
          <cell r="F85">
            <v>172.5</v>
          </cell>
        </row>
        <row r="86">
          <cell r="A86" t="str">
            <v>L030231</v>
          </cell>
          <cell r="B86" t="str">
            <v>Local</v>
          </cell>
          <cell r="C86">
            <v>37877</v>
          </cell>
          <cell r="E86" t="str">
            <v>LTX</v>
          </cell>
          <cell r="F86">
            <v>147.5</v>
          </cell>
        </row>
        <row r="87">
          <cell r="A87" t="str">
            <v>L030232</v>
          </cell>
          <cell r="B87" t="str">
            <v>Local</v>
          </cell>
          <cell r="C87">
            <v>37878</v>
          </cell>
          <cell r="E87" t="str">
            <v>LTX</v>
          </cell>
          <cell r="F87">
            <v>173.3</v>
          </cell>
        </row>
        <row r="88">
          <cell r="A88" t="str">
            <v>L030233</v>
          </cell>
          <cell r="B88" t="str">
            <v>Local</v>
          </cell>
          <cell r="C88">
            <v>15</v>
          </cell>
          <cell r="E88" t="str">
            <v>LTX</v>
          </cell>
          <cell r="F88">
            <v>159.30000000000001</v>
          </cell>
        </row>
        <row r="89">
          <cell r="A89" t="str">
            <v>L030234</v>
          </cell>
          <cell r="B89" t="str">
            <v>Local</v>
          </cell>
          <cell r="C89">
            <v>16</v>
          </cell>
          <cell r="E89" t="str">
            <v>LTX</v>
          </cell>
          <cell r="F89">
            <v>159.30000000000001</v>
          </cell>
        </row>
        <row r="90">
          <cell r="A90" t="str">
            <v>L030235</v>
          </cell>
          <cell r="B90" t="str">
            <v>Local</v>
          </cell>
          <cell r="C90">
            <v>17</v>
          </cell>
          <cell r="E90" t="str">
            <v>LTX</v>
          </cell>
          <cell r="F90">
            <v>149.30000000000001</v>
          </cell>
        </row>
        <row r="91">
          <cell r="A91" t="str">
            <v>L030236</v>
          </cell>
          <cell r="B91" t="str">
            <v>Local</v>
          </cell>
          <cell r="C91">
            <v>37878</v>
          </cell>
          <cell r="E91" t="str">
            <v>FIE</v>
          </cell>
          <cell r="F91">
            <v>0.249</v>
          </cell>
        </row>
        <row r="92">
          <cell r="A92" t="str">
            <v>L030237</v>
          </cell>
          <cell r="B92" t="str">
            <v>Local</v>
          </cell>
          <cell r="C92">
            <v>37882</v>
          </cell>
          <cell r="E92" t="str">
            <v>LTX</v>
          </cell>
          <cell r="F92">
            <v>163.80000000000001</v>
          </cell>
        </row>
        <row r="93">
          <cell r="A93" t="str">
            <v>L030238</v>
          </cell>
          <cell r="B93" t="str">
            <v>Local</v>
          </cell>
          <cell r="C93">
            <v>37883</v>
          </cell>
          <cell r="E93" t="str">
            <v>LTX</v>
          </cell>
          <cell r="F93">
            <v>27.6</v>
          </cell>
        </row>
        <row r="94">
          <cell r="A94" t="str">
            <v>L030239</v>
          </cell>
          <cell r="B94" t="str">
            <v>Local</v>
          </cell>
          <cell r="C94">
            <v>37883</v>
          </cell>
          <cell r="E94" t="str">
            <v>LTX</v>
          </cell>
          <cell r="F94">
            <v>131.69999999999999</v>
          </cell>
        </row>
        <row r="95">
          <cell r="A95" t="str">
            <v>L030240</v>
          </cell>
          <cell r="B95" t="str">
            <v>Local</v>
          </cell>
          <cell r="C95">
            <v>37884</v>
          </cell>
          <cell r="E95" t="str">
            <v>LTX</v>
          </cell>
          <cell r="F95">
            <v>143.5</v>
          </cell>
        </row>
        <row r="96">
          <cell r="A96" t="str">
            <v>L030241</v>
          </cell>
          <cell r="B96" t="str">
            <v>Local</v>
          </cell>
          <cell r="C96">
            <v>37885</v>
          </cell>
          <cell r="E96" t="str">
            <v>LTX</v>
          </cell>
          <cell r="F96">
            <v>160.30000000000001</v>
          </cell>
        </row>
        <row r="97">
          <cell r="A97" t="str">
            <v>L030242</v>
          </cell>
          <cell r="B97" t="str">
            <v>Local</v>
          </cell>
          <cell r="C97">
            <v>37886</v>
          </cell>
          <cell r="E97" t="str">
            <v>LTX</v>
          </cell>
          <cell r="F97">
            <v>166.5</v>
          </cell>
        </row>
        <row r="98">
          <cell r="A98" t="str">
            <v>L030243</v>
          </cell>
          <cell r="B98" t="str">
            <v>Local</v>
          </cell>
          <cell r="C98">
            <v>37887</v>
          </cell>
          <cell r="E98" t="str">
            <v>LTX</v>
          </cell>
          <cell r="F98">
            <v>160.30000000000001</v>
          </cell>
        </row>
        <row r="99">
          <cell r="A99" t="str">
            <v>L030244</v>
          </cell>
          <cell r="B99" t="str">
            <v>Local</v>
          </cell>
          <cell r="C99">
            <v>37888</v>
          </cell>
          <cell r="E99" t="str">
            <v>LTX</v>
          </cell>
          <cell r="F99">
            <v>143.05000000000001</v>
          </cell>
        </row>
        <row r="100">
          <cell r="A100" t="str">
            <v>L030245</v>
          </cell>
          <cell r="B100" t="str">
            <v>Local</v>
          </cell>
          <cell r="C100">
            <v>37888</v>
          </cell>
          <cell r="E100" t="str">
            <v>LTX</v>
          </cell>
          <cell r="F100">
            <v>11.75</v>
          </cell>
        </row>
        <row r="101">
          <cell r="A101" t="str">
            <v>L030246</v>
          </cell>
          <cell r="B101" t="str">
            <v>Local</v>
          </cell>
          <cell r="C101">
            <v>37889</v>
          </cell>
          <cell r="E101" t="str">
            <v>LTX</v>
          </cell>
          <cell r="F101">
            <v>162</v>
          </cell>
        </row>
        <row r="102">
          <cell r="A102" t="str">
            <v>L030247</v>
          </cell>
          <cell r="B102" t="str">
            <v>Local</v>
          </cell>
          <cell r="C102">
            <v>37890</v>
          </cell>
          <cell r="E102" t="str">
            <v>LTX</v>
          </cell>
          <cell r="F102">
            <v>143</v>
          </cell>
        </row>
        <row r="103">
          <cell r="A103" t="str">
            <v>L030248</v>
          </cell>
          <cell r="B103" t="str">
            <v>Local</v>
          </cell>
          <cell r="C103">
            <v>37891</v>
          </cell>
          <cell r="E103" t="str">
            <v>LTX</v>
          </cell>
          <cell r="F103">
            <v>180.8</v>
          </cell>
        </row>
        <row r="104">
          <cell r="A104" t="str">
            <v>L030249</v>
          </cell>
          <cell r="B104" t="str">
            <v>Local</v>
          </cell>
          <cell r="C104">
            <v>37892</v>
          </cell>
          <cell r="E104" t="str">
            <v>LTX</v>
          </cell>
          <cell r="F104">
            <v>160.30000000000001</v>
          </cell>
        </row>
        <row r="105">
          <cell r="A105" t="str">
            <v>L030250</v>
          </cell>
          <cell r="B105" t="str">
            <v>Local</v>
          </cell>
          <cell r="C105">
            <v>37893</v>
          </cell>
          <cell r="E105" t="str">
            <v>LTX</v>
          </cell>
          <cell r="F105">
            <v>154.80000000000001</v>
          </cell>
        </row>
        <row r="106">
          <cell r="A106" t="str">
            <v>L030251</v>
          </cell>
          <cell r="B106" t="str">
            <v>Local</v>
          </cell>
          <cell r="C106">
            <v>37894</v>
          </cell>
          <cell r="E106" t="str">
            <v>LTX</v>
          </cell>
          <cell r="F106">
            <v>159.80000000000001</v>
          </cell>
        </row>
        <row r="107">
          <cell r="A107" t="str">
            <v>L030252</v>
          </cell>
          <cell r="B107" t="str">
            <v>Local</v>
          </cell>
          <cell r="C107">
            <v>37885</v>
          </cell>
          <cell r="E107" t="str">
            <v>FIE</v>
          </cell>
          <cell r="F107">
            <v>0.89</v>
          </cell>
        </row>
        <row r="108">
          <cell r="A108" t="str">
            <v>L030253</v>
          </cell>
          <cell r="B108" t="str">
            <v>Local</v>
          </cell>
          <cell r="C108">
            <v>37867</v>
          </cell>
          <cell r="E108" t="str">
            <v>LUM</v>
          </cell>
          <cell r="F108">
            <v>9.5000000000000001E-2</v>
          </cell>
        </row>
        <row r="109">
          <cell r="A109" t="str">
            <v>L030254</v>
          </cell>
          <cell r="B109" t="str">
            <v>Local</v>
          </cell>
          <cell r="C109">
            <v>37874</v>
          </cell>
          <cell r="E109" t="str">
            <v>LUM</v>
          </cell>
          <cell r="F109">
            <v>4.2000000000000003E-2</v>
          </cell>
        </row>
        <row r="110">
          <cell r="A110" t="str">
            <v>L030255</v>
          </cell>
          <cell r="B110" t="str">
            <v>Local</v>
          </cell>
          <cell r="C110">
            <v>37888</v>
          </cell>
          <cell r="E110" t="str">
            <v>LUM</v>
          </cell>
          <cell r="F110">
            <v>0.188</v>
          </cell>
        </row>
        <row r="111">
          <cell r="A111" t="str">
            <v>L030256</v>
          </cell>
          <cell r="B111" t="str">
            <v>Local</v>
          </cell>
          <cell r="C111">
            <v>37892</v>
          </cell>
          <cell r="E111" t="str">
            <v>FIE</v>
          </cell>
          <cell r="F111">
            <v>0.79500000000000004</v>
          </cell>
        </row>
        <row r="112">
          <cell r="A112" t="str">
            <v>T032280</v>
          </cell>
          <cell r="B112" t="str">
            <v>Local</v>
          </cell>
          <cell r="C112">
            <v>37881</v>
          </cell>
          <cell r="D112">
            <v>0</v>
          </cell>
          <cell r="E112" t="str">
            <v>STR</v>
          </cell>
          <cell r="F112">
            <v>-15.015000000000001</v>
          </cell>
        </row>
        <row r="113">
          <cell r="A113" t="str">
            <v>T032471</v>
          </cell>
          <cell r="B113" t="str">
            <v>Export</v>
          </cell>
          <cell r="C113">
            <v>37866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T032475</v>
          </cell>
          <cell r="B114" t="str">
            <v>Export</v>
          </cell>
          <cell r="C114">
            <v>37872</v>
          </cell>
          <cell r="E114" t="str">
            <v>RSS</v>
          </cell>
          <cell r="F114">
            <v>120</v>
          </cell>
          <cell r="G114">
            <v>6</v>
          </cell>
        </row>
        <row r="115">
          <cell r="A115" t="str">
            <v>T032476</v>
          </cell>
          <cell r="B115" t="str">
            <v>Export</v>
          </cell>
          <cell r="C115">
            <v>37866</v>
          </cell>
          <cell r="E115" t="str">
            <v>RSS</v>
          </cell>
          <cell r="F115">
            <v>100</v>
          </cell>
          <cell r="G115">
            <v>5</v>
          </cell>
        </row>
        <row r="116">
          <cell r="A116" t="str">
            <v>T032493</v>
          </cell>
          <cell r="B116" t="str">
            <v>Export</v>
          </cell>
          <cell r="C116">
            <v>37871</v>
          </cell>
          <cell r="D116">
            <v>0</v>
          </cell>
          <cell r="E116" t="str">
            <v>RSS</v>
          </cell>
          <cell r="F116">
            <v>120</v>
          </cell>
          <cell r="G116">
            <v>6</v>
          </cell>
        </row>
        <row r="117">
          <cell r="A117" t="str">
            <v>T032531</v>
          </cell>
          <cell r="B117" t="str">
            <v>Export</v>
          </cell>
          <cell r="C117">
            <v>37867</v>
          </cell>
          <cell r="E117" t="str">
            <v>STR</v>
          </cell>
          <cell r="F117">
            <v>141.12</v>
          </cell>
          <cell r="G117">
            <v>7</v>
          </cell>
        </row>
        <row r="118">
          <cell r="A118" t="str">
            <v>T032636</v>
          </cell>
          <cell r="B118" t="str">
            <v>Export</v>
          </cell>
          <cell r="C118">
            <v>37883</v>
          </cell>
          <cell r="D118">
            <v>0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T032688</v>
          </cell>
          <cell r="B119" t="str">
            <v>Export</v>
          </cell>
          <cell r="C119">
            <v>37866</v>
          </cell>
          <cell r="D119">
            <v>0</v>
          </cell>
          <cell r="E119" t="str">
            <v>LTX</v>
          </cell>
          <cell r="F119">
            <v>104.89</v>
          </cell>
          <cell r="G119">
            <v>5</v>
          </cell>
        </row>
        <row r="120">
          <cell r="A120" t="str">
            <v>T032690</v>
          </cell>
          <cell r="B120" t="str">
            <v>Export</v>
          </cell>
          <cell r="C120">
            <v>37866</v>
          </cell>
          <cell r="D120">
            <v>0</v>
          </cell>
          <cell r="E120" t="str">
            <v>LTX</v>
          </cell>
          <cell r="F120">
            <v>126.09</v>
          </cell>
          <cell r="G120">
            <v>6</v>
          </cell>
        </row>
        <row r="121">
          <cell r="A121" t="str">
            <v>T032691</v>
          </cell>
          <cell r="B121" t="str">
            <v>Local</v>
          </cell>
          <cell r="C121">
            <v>37874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T032713</v>
          </cell>
          <cell r="B122" t="str">
            <v>Local</v>
          </cell>
          <cell r="C122">
            <v>37865</v>
          </cell>
          <cell r="D122">
            <v>0</v>
          </cell>
          <cell r="E122" t="str">
            <v>RSS</v>
          </cell>
          <cell r="F122">
            <v>15</v>
          </cell>
        </row>
        <row r="123">
          <cell r="A123" t="str">
            <v>T032714</v>
          </cell>
          <cell r="B123" t="str">
            <v>Local</v>
          </cell>
          <cell r="C123">
            <v>37865</v>
          </cell>
          <cell r="D123">
            <v>0</v>
          </cell>
          <cell r="E123" t="str">
            <v>RSS</v>
          </cell>
          <cell r="F123">
            <v>15</v>
          </cell>
        </row>
        <row r="124">
          <cell r="A124" t="str">
            <v>T032715</v>
          </cell>
          <cell r="B124" t="str">
            <v>Local</v>
          </cell>
          <cell r="C124">
            <v>37866</v>
          </cell>
          <cell r="D124">
            <v>0</v>
          </cell>
          <cell r="E124" t="str">
            <v>RSS</v>
          </cell>
          <cell r="F124">
            <v>15</v>
          </cell>
        </row>
        <row r="125">
          <cell r="A125" t="str">
            <v>T032718</v>
          </cell>
          <cell r="B125" t="str">
            <v>Local</v>
          </cell>
          <cell r="C125">
            <v>37872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T032726</v>
          </cell>
          <cell r="B126" t="str">
            <v>Local</v>
          </cell>
          <cell r="C126">
            <v>37869</v>
          </cell>
          <cell r="D126">
            <v>0</v>
          </cell>
          <cell r="E126" t="str">
            <v>RSS</v>
          </cell>
          <cell r="F126">
            <v>15</v>
          </cell>
        </row>
        <row r="127">
          <cell r="A127" t="str">
            <v>T032728</v>
          </cell>
          <cell r="B127" t="str">
            <v>Local</v>
          </cell>
          <cell r="C127">
            <v>37869</v>
          </cell>
          <cell r="D127">
            <v>0</v>
          </cell>
          <cell r="E127" t="str">
            <v>RSS</v>
          </cell>
          <cell r="F127">
            <v>15</v>
          </cell>
        </row>
        <row r="128">
          <cell r="A128" t="str">
            <v>T032729</v>
          </cell>
          <cell r="B128" t="str">
            <v>Local</v>
          </cell>
          <cell r="C128">
            <v>37869</v>
          </cell>
          <cell r="D128">
            <v>0</v>
          </cell>
          <cell r="E128" t="str">
            <v>RSS</v>
          </cell>
          <cell r="F128">
            <v>15</v>
          </cell>
        </row>
        <row r="129">
          <cell r="A129" t="str">
            <v>T032730</v>
          </cell>
          <cell r="B129" t="str">
            <v>Local</v>
          </cell>
          <cell r="C129">
            <v>37869</v>
          </cell>
          <cell r="D129">
            <v>0</v>
          </cell>
          <cell r="E129" t="str">
            <v>RSS</v>
          </cell>
          <cell r="F129">
            <v>15</v>
          </cell>
        </row>
        <row r="130">
          <cell r="A130" t="str">
            <v>T032746</v>
          </cell>
          <cell r="B130" t="str">
            <v>Export</v>
          </cell>
          <cell r="C130">
            <v>37870</v>
          </cell>
          <cell r="D130">
            <v>0</v>
          </cell>
          <cell r="E130" t="str">
            <v>STR</v>
          </cell>
          <cell r="F130">
            <v>100.8</v>
          </cell>
          <cell r="G130">
            <v>5</v>
          </cell>
        </row>
        <row r="131">
          <cell r="A131" t="str">
            <v>T032747</v>
          </cell>
          <cell r="B131" t="str">
            <v>Export</v>
          </cell>
          <cell r="C131">
            <v>37881</v>
          </cell>
          <cell r="D131">
            <v>0</v>
          </cell>
          <cell r="E131" t="str">
            <v>STR</v>
          </cell>
          <cell r="F131">
            <v>100.8</v>
          </cell>
          <cell r="G131">
            <v>5</v>
          </cell>
        </row>
        <row r="132">
          <cell r="A132" t="str">
            <v>T032770</v>
          </cell>
          <cell r="B132" t="str">
            <v>Export</v>
          </cell>
          <cell r="C132">
            <v>37878</v>
          </cell>
          <cell r="D132">
            <v>0</v>
          </cell>
          <cell r="E132" t="str">
            <v>STR</v>
          </cell>
          <cell r="F132">
            <v>114.66</v>
          </cell>
          <cell r="G132">
            <v>7</v>
          </cell>
        </row>
        <row r="133">
          <cell r="A133" t="str">
            <v>T032779</v>
          </cell>
          <cell r="B133" t="str">
            <v>Export</v>
          </cell>
          <cell r="C133">
            <v>37884</v>
          </cell>
          <cell r="E133" t="str">
            <v>STR</v>
          </cell>
          <cell r="F133">
            <v>100.8</v>
          </cell>
          <cell r="G133">
            <v>5</v>
          </cell>
        </row>
        <row r="134">
          <cell r="A134" t="str">
            <v>T032794</v>
          </cell>
          <cell r="B134" t="str">
            <v>Export</v>
          </cell>
          <cell r="C134">
            <v>37872</v>
          </cell>
          <cell r="D134">
            <v>0</v>
          </cell>
          <cell r="E134" t="str">
            <v>STR</v>
          </cell>
          <cell r="F134">
            <v>504</v>
          </cell>
          <cell r="G134">
            <v>25</v>
          </cell>
        </row>
        <row r="135">
          <cell r="A135" t="str">
            <v>T032795</v>
          </cell>
          <cell r="B135" t="str">
            <v>Export</v>
          </cell>
          <cell r="C135">
            <v>37886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T032801</v>
          </cell>
          <cell r="B136" t="str">
            <v>Export</v>
          </cell>
          <cell r="C136">
            <v>37876</v>
          </cell>
          <cell r="D136">
            <v>0</v>
          </cell>
          <cell r="E136" t="str">
            <v>STR</v>
          </cell>
          <cell r="F136">
            <v>42.84</v>
          </cell>
          <cell r="G136">
            <v>2</v>
          </cell>
        </row>
        <row r="137">
          <cell r="A137" t="str">
            <v>T032807</v>
          </cell>
          <cell r="B137" t="str">
            <v>Export</v>
          </cell>
          <cell r="C137">
            <v>37865</v>
          </cell>
          <cell r="D137">
            <v>0</v>
          </cell>
          <cell r="E137" t="str">
            <v>LTX</v>
          </cell>
          <cell r="G137">
            <v>2</v>
          </cell>
        </row>
        <row r="138">
          <cell r="A138" t="str">
            <v>T032810</v>
          </cell>
          <cell r="B138" t="str">
            <v>Export</v>
          </cell>
          <cell r="C138">
            <v>37888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T032812</v>
          </cell>
          <cell r="B139" t="str">
            <v>Export</v>
          </cell>
          <cell r="C139">
            <v>37876</v>
          </cell>
          <cell r="E139" t="str">
            <v>STR</v>
          </cell>
          <cell r="F139">
            <v>201.6</v>
          </cell>
          <cell r="G139">
            <v>10</v>
          </cell>
        </row>
        <row r="140">
          <cell r="A140" t="str">
            <v>T032814</v>
          </cell>
          <cell r="B140" t="str">
            <v>Export</v>
          </cell>
          <cell r="C140">
            <v>37874</v>
          </cell>
          <cell r="D140">
            <v>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T032825</v>
          </cell>
          <cell r="B141" t="str">
            <v>Export</v>
          </cell>
          <cell r="C141">
            <v>37869</v>
          </cell>
          <cell r="D141">
            <v>0</v>
          </cell>
          <cell r="E141" t="str">
            <v>LTX</v>
          </cell>
          <cell r="F141">
            <v>16.399999999999999</v>
          </cell>
          <cell r="G141">
            <v>1</v>
          </cell>
        </row>
        <row r="142">
          <cell r="A142" t="str">
            <v>T032826</v>
          </cell>
          <cell r="B142" t="str">
            <v>Export</v>
          </cell>
          <cell r="C142">
            <v>37869</v>
          </cell>
          <cell r="D142">
            <v>0</v>
          </cell>
          <cell r="E142" t="str">
            <v>LTX</v>
          </cell>
          <cell r="F142">
            <v>32.799999999999997</v>
          </cell>
          <cell r="G142">
            <v>2</v>
          </cell>
        </row>
        <row r="143">
          <cell r="A143" t="str">
            <v>T032827</v>
          </cell>
          <cell r="B143" t="str">
            <v>Export</v>
          </cell>
          <cell r="C143">
            <v>37876</v>
          </cell>
          <cell r="D143">
            <v>0</v>
          </cell>
          <cell r="E143" t="str">
            <v>LTX</v>
          </cell>
          <cell r="F143">
            <v>16.399999999999999</v>
          </cell>
          <cell r="G143">
            <v>1</v>
          </cell>
        </row>
        <row r="144">
          <cell r="A144" t="str">
            <v>T032828</v>
          </cell>
          <cell r="B144" t="str">
            <v>Export</v>
          </cell>
          <cell r="C144">
            <v>37883</v>
          </cell>
          <cell r="D144">
            <v>0</v>
          </cell>
          <cell r="E144" t="str">
            <v>LTX</v>
          </cell>
          <cell r="F144">
            <v>16.399999999999999</v>
          </cell>
          <cell r="G144">
            <v>1</v>
          </cell>
        </row>
        <row r="145">
          <cell r="A145" t="str">
            <v>T032829</v>
          </cell>
          <cell r="B145" t="str">
            <v>Export</v>
          </cell>
          <cell r="C145">
            <v>37890</v>
          </cell>
          <cell r="D145">
            <v>0</v>
          </cell>
          <cell r="E145" t="str">
            <v>LTX</v>
          </cell>
          <cell r="F145">
            <v>16.399999999999999</v>
          </cell>
          <cell r="G145">
            <v>1</v>
          </cell>
        </row>
        <row r="146">
          <cell r="A146" t="str">
            <v>T032831</v>
          </cell>
          <cell r="B146" t="str">
            <v>Export</v>
          </cell>
          <cell r="C146">
            <v>37865</v>
          </cell>
          <cell r="D146">
            <v>0</v>
          </cell>
          <cell r="E146" t="str">
            <v>STR</v>
          </cell>
          <cell r="F146">
            <v>181.44</v>
          </cell>
          <cell r="G146">
            <v>9</v>
          </cell>
        </row>
        <row r="147">
          <cell r="A147" t="str">
            <v>T032840</v>
          </cell>
          <cell r="B147" t="str">
            <v>Local</v>
          </cell>
          <cell r="C147">
            <v>37867</v>
          </cell>
          <cell r="D147">
            <v>0</v>
          </cell>
          <cell r="E147" t="str">
            <v>STR</v>
          </cell>
          <cell r="F147">
            <v>15.015000000000001</v>
          </cell>
        </row>
        <row r="148">
          <cell r="A148" t="str">
            <v>T032841</v>
          </cell>
          <cell r="B148" t="str">
            <v>Local</v>
          </cell>
          <cell r="C148">
            <v>37870</v>
          </cell>
          <cell r="D148">
            <v>0</v>
          </cell>
          <cell r="E148" t="str">
            <v>STR</v>
          </cell>
          <cell r="F148">
            <v>15.015000000000001</v>
          </cell>
        </row>
        <row r="149">
          <cell r="A149" t="str">
            <v>T032843</v>
          </cell>
          <cell r="B149" t="str">
            <v>Export</v>
          </cell>
          <cell r="C149">
            <v>37874</v>
          </cell>
          <cell r="D149">
            <v>0</v>
          </cell>
          <cell r="E149" t="str">
            <v>STR</v>
          </cell>
          <cell r="F149">
            <v>302.39999999999998</v>
          </cell>
          <cell r="G149">
            <v>30</v>
          </cell>
        </row>
        <row r="150">
          <cell r="A150" t="str">
            <v>T032844</v>
          </cell>
          <cell r="B150" t="str">
            <v>Export</v>
          </cell>
          <cell r="C150">
            <v>37874</v>
          </cell>
          <cell r="D150">
            <v>0</v>
          </cell>
          <cell r="E150" t="str">
            <v>STR</v>
          </cell>
          <cell r="F150">
            <v>302.39999999999998</v>
          </cell>
        </row>
        <row r="151">
          <cell r="A151" t="str">
            <v>T032845</v>
          </cell>
          <cell r="B151" t="str">
            <v>Export</v>
          </cell>
          <cell r="C151">
            <v>37867</v>
          </cell>
          <cell r="D151">
            <v>0</v>
          </cell>
          <cell r="E151" t="str">
            <v>RSS</v>
          </cell>
          <cell r="F151">
            <v>100</v>
          </cell>
          <cell r="G151">
            <v>5</v>
          </cell>
        </row>
        <row r="152">
          <cell r="A152" t="str">
            <v>T032846</v>
          </cell>
          <cell r="B152" t="str">
            <v>Export</v>
          </cell>
          <cell r="C152">
            <v>37891</v>
          </cell>
          <cell r="D152">
            <v>0</v>
          </cell>
          <cell r="E152" t="str">
            <v>RSS</v>
          </cell>
          <cell r="F152">
            <v>97.777000000000001</v>
          </cell>
          <cell r="G152">
            <v>4</v>
          </cell>
        </row>
        <row r="153">
          <cell r="A153" t="str">
            <v>T032847</v>
          </cell>
          <cell r="B153" t="str">
            <v>Export</v>
          </cell>
          <cell r="C153">
            <v>37869</v>
          </cell>
          <cell r="D153">
            <v>0</v>
          </cell>
          <cell r="E153" t="str">
            <v>RSS</v>
          </cell>
          <cell r="F153">
            <v>19.2</v>
          </cell>
          <cell r="G153">
            <v>1</v>
          </cell>
        </row>
        <row r="154">
          <cell r="A154" t="str">
            <v>T032848</v>
          </cell>
          <cell r="B154" t="str">
            <v>Export</v>
          </cell>
          <cell r="C154">
            <v>37867</v>
          </cell>
          <cell r="D154">
            <v>0</v>
          </cell>
          <cell r="E154" t="str">
            <v>STR</v>
          </cell>
          <cell r="F154">
            <v>201.6</v>
          </cell>
          <cell r="G154">
            <v>10</v>
          </cell>
        </row>
        <row r="155">
          <cell r="A155" t="str">
            <v>T032857</v>
          </cell>
          <cell r="B155" t="str">
            <v>Export</v>
          </cell>
          <cell r="C155">
            <v>37876</v>
          </cell>
          <cell r="D155">
            <v>0</v>
          </cell>
          <cell r="E155" t="str">
            <v>RSS</v>
          </cell>
          <cell r="F155">
            <v>100</v>
          </cell>
          <cell r="G155">
            <v>5</v>
          </cell>
        </row>
        <row r="156">
          <cell r="A156" t="str">
            <v>T032864</v>
          </cell>
          <cell r="B156" t="str">
            <v>Export</v>
          </cell>
          <cell r="C156">
            <v>37889</v>
          </cell>
          <cell r="D156">
            <v>0</v>
          </cell>
          <cell r="E156" t="str">
            <v>RSS</v>
          </cell>
          <cell r="F156">
            <v>96</v>
          </cell>
          <cell r="G156">
            <v>5</v>
          </cell>
        </row>
        <row r="157">
          <cell r="A157" t="str">
            <v>T032867</v>
          </cell>
          <cell r="B157" t="str">
            <v>Export</v>
          </cell>
          <cell r="C157">
            <v>37869</v>
          </cell>
          <cell r="D157">
            <v>0</v>
          </cell>
          <cell r="E157" t="str">
            <v>RSS</v>
          </cell>
          <cell r="F157">
            <v>60</v>
          </cell>
          <cell r="G157">
            <v>3</v>
          </cell>
        </row>
        <row r="158">
          <cell r="A158" t="str">
            <v>T032868</v>
          </cell>
          <cell r="B158" t="str">
            <v>Export</v>
          </cell>
          <cell r="C158">
            <v>37868</v>
          </cell>
          <cell r="D158" t="str">
            <v>0000815</v>
          </cell>
          <cell r="E158" t="str">
            <v>RSS</v>
          </cell>
          <cell r="F158">
            <v>4</v>
          </cell>
          <cell r="G158">
            <v>5</v>
          </cell>
        </row>
        <row r="159">
          <cell r="A159" t="str">
            <v>T032869</v>
          </cell>
          <cell r="B159" t="str">
            <v>Export</v>
          </cell>
          <cell r="C159">
            <v>37868</v>
          </cell>
          <cell r="D159" t="str">
            <v>0000815</v>
          </cell>
          <cell r="E159" t="str">
            <v>RSS</v>
          </cell>
          <cell r="F159">
            <v>92</v>
          </cell>
        </row>
        <row r="160">
          <cell r="A160" t="str">
            <v>T032870</v>
          </cell>
          <cell r="B160" t="str">
            <v>Export</v>
          </cell>
          <cell r="C160">
            <v>37875</v>
          </cell>
          <cell r="D160">
            <v>0</v>
          </cell>
          <cell r="E160" t="str">
            <v>RSS</v>
          </cell>
          <cell r="F160">
            <v>96</v>
          </cell>
          <cell r="G160">
            <v>5</v>
          </cell>
        </row>
        <row r="161">
          <cell r="A161" t="str">
            <v>T032875</v>
          </cell>
          <cell r="B161" t="str">
            <v>Export</v>
          </cell>
          <cell r="C161">
            <v>37869</v>
          </cell>
          <cell r="D161">
            <v>0</v>
          </cell>
          <cell r="E161" t="str">
            <v>RSS</v>
          </cell>
          <cell r="F161">
            <v>26.443999999999999</v>
          </cell>
          <cell r="G161">
            <v>1</v>
          </cell>
        </row>
        <row r="162">
          <cell r="A162" t="str">
            <v>T032876</v>
          </cell>
          <cell r="B162" t="str">
            <v>Export</v>
          </cell>
          <cell r="C162">
            <v>37872</v>
          </cell>
          <cell r="D162">
            <v>0</v>
          </cell>
          <cell r="E162" t="str">
            <v>RSS</v>
          </cell>
          <cell r="F162">
            <v>80</v>
          </cell>
          <cell r="G162">
            <v>4</v>
          </cell>
        </row>
        <row r="163">
          <cell r="A163" t="str">
            <v>T032881</v>
          </cell>
          <cell r="B163" t="str">
            <v>Export</v>
          </cell>
          <cell r="C163">
            <v>37865</v>
          </cell>
          <cell r="D163">
            <v>0</v>
          </cell>
          <cell r="E163" t="str">
            <v>RSS</v>
          </cell>
          <cell r="F163">
            <v>40</v>
          </cell>
          <cell r="G163">
            <v>2</v>
          </cell>
        </row>
        <row r="164">
          <cell r="A164" t="str">
            <v>T032882</v>
          </cell>
          <cell r="B164" t="str">
            <v>Export</v>
          </cell>
          <cell r="C164">
            <v>37876</v>
          </cell>
          <cell r="D164">
            <v>0</v>
          </cell>
          <cell r="E164" t="str">
            <v>RSS</v>
          </cell>
          <cell r="F164">
            <v>60</v>
          </cell>
          <cell r="G164">
            <v>3</v>
          </cell>
        </row>
        <row r="165">
          <cell r="A165" t="str">
            <v>T032883</v>
          </cell>
          <cell r="B165" t="str">
            <v>Export</v>
          </cell>
          <cell r="C165">
            <v>37876</v>
          </cell>
          <cell r="D165">
            <v>0</v>
          </cell>
          <cell r="E165" t="str">
            <v>RSS</v>
          </cell>
          <cell r="F165">
            <v>80</v>
          </cell>
          <cell r="G165">
            <v>4</v>
          </cell>
        </row>
        <row r="166">
          <cell r="A166" t="str">
            <v>T032891</v>
          </cell>
          <cell r="B166" t="str">
            <v>Export</v>
          </cell>
          <cell r="C166">
            <v>37869</v>
          </cell>
          <cell r="D166">
            <v>0</v>
          </cell>
          <cell r="E166" t="str">
            <v>LTX</v>
          </cell>
          <cell r="F166">
            <v>114.8</v>
          </cell>
          <cell r="G166">
            <v>7</v>
          </cell>
        </row>
        <row r="167">
          <cell r="A167" t="str">
            <v>T032893</v>
          </cell>
          <cell r="B167" t="str">
            <v>Export</v>
          </cell>
          <cell r="C167">
            <v>37873</v>
          </cell>
          <cell r="D167">
            <v>0</v>
          </cell>
          <cell r="E167" t="str">
            <v>STR</v>
          </cell>
          <cell r="F167">
            <v>100.8</v>
          </cell>
          <cell r="G167">
            <v>5</v>
          </cell>
        </row>
        <row r="168">
          <cell r="A168" t="str">
            <v>T032895</v>
          </cell>
          <cell r="B168" t="str">
            <v>Export</v>
          </cell>
          <cell r="C168">
            <v>37865</v>
          </cell>
          <cell r="D168">
            <v>0</v>
          </cell>
          <cell r="E168" t="str">
            <v>STR</v>
          </cell>
          <cell r="F168">
            <v>60.48</v>
          </cell>
          <cell r="G168">
            <v>3</v>
          </cell>
        </row>
        <row r="169">
          <cell r="A169" t="str">
            <v>T032896</v>
          </cell>
          <cell r="B169" t="str">
            <v>Export</v>
          </cell>
          <cell r="C169">
            <v>37865</v>
          </cell>
          <cell r="D169">
            <v>0</v>
          </cell>
          <cell r="E169" t="str">
            <v>STR</v>
          </cell>
          <cell r="F169">
            <v>120.96</v>
          </cell>
          <cell r="G169">
            <v>6</v>
          </cell>
        </row>
        <row r="170">
          <cell r="A170" t="str">
            <v>T032897</v>
          </cell>
          <cell r="B170" t="str">
            <v>Export</v>
          </cell>
          <cell r="C170">
            <v>37872</v>
          </cell>
          <cell r="D170">
            <v>0</v>
          </cell>
          <cell r="E170" t="str">
            <v>STR</v>
          </cell>
          <cell r="F170">
            <v>100.8</v>
          </cell>
          <cell r="G170">
            <v>5</v>
          </cell>
        </row>
        <row r="171">
          <cell r="A171" t="str">
            <v>T032898</v>
          </cell>
          <cell r="B171" t="str">
            <v>Export</v>
          </cell>
          <cell r="C171">
            <v>37880</v>
          </cell>
          <cell r="D171">
            <v>0</v>
          </cell>
          <cell r="E171" t="str">
            <v>STR</v>
          </cell>
          <cell r="F171">
            <v>201.6</v>
          </cell>
          <cell r="G171">
            <v>10</v>
          </cell>
        </row>
        <row r="172">
          <cell r="A172" t="str">
            <v>T032899</v>
          </cell>
          <cell r="B172" t="str">
            <v>Export</v>
          </cell>
          <cell r="C172">
            <v>37893</v>
          </cell>
          <cell r="D172">
            <v>0</v>
          </cell>
          <cell r="E172" t="str">
            <v>STR</v>
          </cell>
          <cell r="F172">
            <v>141.12</v>
          </cell>
          <cell r="G172">
            <v>7</v>
          </cell>
        </row>
        <row r="173">
          <cell r="A173" t="str">
            <v>T032902</v>
          </cell>
          <cell r="B173" t="str">
            <v>Export</v>
          </cell>
          <cell r="C173">
            <v>37865</v>
          </cell>
          <cell r="D173">
            <v>0</v>
          </cell>
          <cell r="E173" t="str">
            <v>LTX</v>
          </cell>
          <cell r="G173">
            <v>2</v>
          </cell>
        </row>
        <row r="174">
          <cell r="A174" t="str">
            <v>T032904</v>
          </cell>
          <cell r="B174" t="str">
            <v>Export</v>
          </cell>
          <cell r="C174">
            <v>37883</v>
          </cell>
          <cell r="D174">
            <v>0</v>
          </cell>
          <cell r="E174" t="str">
            <v>STR</v>
          </cell>
          <cell r="F174">
            <v>201.6</v>
          </cell>
          <cell r="G174">
            <v>10</v>
          </cell>
        </row>
        <row r="175">
          <cell r="A175" t="str">
            <v>T032905</v>
          </cell>
          <cell r="B175" t="str">
            <v>Export</v>
          </cell>
          <cell r="C175">
            <v>37872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T032906</v>
          </cell>
          <cell r="B176" t="str">
            <v>Export</v>
          </cell>
          <cell r="C176">
            <v>37866</v>
          </cell>
          <cell r="D176">
            <v>0</v>
          </cell>
          <cell r="E176" t="str">
            <v>STR</v>
          </cell>
          <cell r="F176">
            <v>40.32</v>
          </cell>
          <cell r="G176">
            <v>2</v>
          </cell>
        </row>
        <row r="177">
          <cell r="A177" t="str">
            <v>T032908</v>
          </cell>
          <cell r="B177" t="str">
            <v>Export</v>
          </cell>
          <cell r="C177">
            <v>37871</v>
          </cell>
          <cell r="D177">
            <v>0</v>
          </cell>
          <cell r="E177" t="str">
            <v>LTX</v>
          </cell>
          <cell r="F177">
            <v>32.799999999999997</v>
          </cell>
          <cell r="G177">
            <v>2</v>
          </cell>
        </row>
        <row r="178">
          <cell r="A178" t="str">
            <v>T032909</v>
          </cell>
          <cell r="B178" t="str">
            <v>Export</v>
          </cell>
          <cell r="C178">
            <v>37871</v>
          </cell>
          <cell r="D178">
            <v>0</v>
          </cell>
          <cell r="E178" t="str">
            <v>LTX</v>
          </cell>
          <cell r="F178">
            <v>32.799999999999997</v>
          </cell>
          <cell r="G178">
            <v>2</v>
          </cell>
        </row>
        <row r="179">
          <cell r="A179" t="str">
            <v>T032911</v>
          </cell>
          <cell r="B179" t="str">
            <v>Export</v>
          </cell>
          <cell r="C179">
            <v>37874</v>
          </cell>
          <cell r="D179">
            <v>0</v>
          </cell>
          <cell r="E179" t="str">
            <v>LTX</v>
          </cell>
          <cell r="F179">
            <v>49.2</v>
          </cell>
          <cell r="G179">
            <v>3</v>
          </cell>
        </row>
        <row r="180">
          <cell r="A180" t="str">
            <v>T032912</v>
          </cell>
          <cell r="B180" t="str">
            <v>Export</v>
          </cell>
          <cell r="C180">
            <v>37879</v>
          </cell>
          <cell r="D180">
            <v>0</v>
          </cell>
          <cell r="E180" t="str">
            <v>LTX</v>
          </cell>
          <cell r="F180">
            <v>32.799999999999997</v>
          </cell>
          <cell r="G180">
            <v>2</v>
          </cell>
        </row>
        <row r="181">
          <cell r="A181" t="str">
            <v>T032913</v>
          </cell>
          <cell r="B181" t="str">
            <v>Export</v>
          </cell>
          <cell r="C181">
            <v>37886</v>
          </cell>
          <cell r="D181">
            <v>0</v>
          </cell>
          <cell r="E181" t="str">
            <v>LTX</v>
          </cell>
          <cell r="F181">
            <v>32.799999999999997</v>
          </cell>
          <cell r="G181">
            <v>2</v>
          </cell>
        </row>
        <row r="182">
          <cell r="A182" t="str">
            <v>T032914</v>
          </cell>
          <cell r="B182" t="str">
            <v>Export</v>
          </cell>
          <cell r="C182">
            <v>37893</v>
          </cell>
          <cell r="D182">
            <v>0</v>
          </cell>
          <cell r="E182" t="str">
            <v>LTX</v>
          </cell>
          <cell r="F182">
            <v>49.2</v>
          </cell>
          <cell r="G182">
            <v>3</v>
          </cell>
        </row>
        <row r="183">
          <cell r="A183" t="str">
            <v>T032917</v>
          </cell>
          <cell r="B183" t="str">
            <v>Export</v>
          </cell>
          <cell r="C183">
            <v>37869</v>
          </cell>
          <cell r="D183">
            <v>0</v>
          </cell>
          <cell r="E183" t="str">
            <v>LTX</v>
          </cell>
          <cell r="F183">
            <v>65.599999999999994</v>
          </cell>
          <cell r="G183">
            <v>4</v>
          </cell>
        </row>
        <row r="184">
          <cell r="A184" t="str">
            <v>T032918</v>
          </cell>
          <cell r="B184" t="str">
            <v>Export</v>
          </cell>
          <cell r="C184">
            <v>37870</v>
          </cell>
          <cell r="D184">
            <v>0</v>
          </cell>
          <cell r="E184" t="str">
            <v>LTX</v>
          </cell>
          <cell r="F184">
            <v>164</v>
          </cell>
          <cell r="G184">
            <v>10</v>
          </cell>
        </row>
        <row r="185">
          <cell r="A185" t="str">
            <v>T032919</v>
          </cell>
          <cell r="B185" t="str">
            <v>Export</v>
          </cell>
          <cell r="C185">
            <v>37871</v>
          </cell>
          <cell r="D185">
            <v>0</v>
          </cell>
          <cell r="E185" t="str">
            <v>SKI</v>
          </cell>
          <cell r="F185">
            <v>19.2</v>
          </cell>
          <cell r="G185">
            <v>1</v>
          </cell>
        </row>
        <row r="186">
          <cell r="A186" t="str">
            <v>T032921</v>
          </cell>
          <cell r="B186" t="str">
            <v>Export</v>
          </cell>
          <cell r="C186">
            <v>37871</v>
          </cell>
          <cell r="D186">
            <v>0</v>
          </cell>
          <cell r="E186" t="str">
            <v>RSS</v>
          </cell>
          <cell r="F186">
            <v>19.2</v>
          </cell>
          <cell r="G186">
            <v>1</v>
          </cell>
        </row>
        <row r="187">
          <cell r="A187" t="str">
            <v>T032922</v>
          </cell>
          <cell r="B187" t="str">
            <v>Export</v>
          </cell>
          <cell r="C187">
            <v>37870</v>
          </cell>
          <cell r="D187">
            <v>0</v>
          </cell>
          <cell r="E187" t="str">
            <v>RSS</v>
          </cell>
          <cell r="F187">
            <v>40</v>
          </cell>
          <cell r="G187">
            <v>2</v>
          </cell>
        </row>
        <row r="188">
          <cell r="A188" t="str">
            <v>T032923</v>
          </cell>
          <cell r="B188" t="str">
            <v>Export</v>
          </cell>
          <cell r="C188">
            <v>37881</v>
          </cell>
          <cell r="D188">
            <v>0</v>
          </cell>
          <cell r="E188" t="str">
            <v>RSS</v>
          </cell>
          <cell r="F188">
            <v>115.2</v>
          </cell>
          <cell r="G188">
            <v>6</v>
          </cell>
        </row>
        <row r="189">
          <cell r="A189" t="str">
            <v>T032924</v>
          </cell>
          <cell r="B189" t="str">
            <v>Export</v>
          </cell>
          <cell r="C189">
            <v>37888</v>
          </cell>
          <cell r="D189">
            <v>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T032928</v>
          </cell>
          <cell r="B190" t="str">
            <v>Export</v>
          </cell>
          <cell r="C190">
            <v>37891</v>
          </cell>
          <cell r="D190">
            <v>0</v>
          </cell>
          <cell r="E190" t="str">
            <v>RSS</v>
          </cell>
          <cell r="F190">
            <v>97.777000000000001</v>
          </cell>
          <cell r="G190">
            <v>4</v>
          </cell>
        </row>
        <row r="191">
          <cell r="A191" t="str">
            <v>T032929</v>
          </cell>
          <cell r="B191" t="str">
            <v>Export</v>
          </cell>
          <cell r="C191">
            <v>37876</v>
          </cell>
          <cell r="D191">
            <v>0</v>
          </cell>
          <cell r="E191" t="str">
            <v>RSS</v>
          </cell>
          <cell r="F191">
            <v>113.4</v>
          </cell>
          <cell r="G191">
            <v>7</v>
          </cell>
        </row>
        <row r="192">
          <cell r="A192" t="str">
            <v>T032930</v>
          </cell>
          <cell r="B192" t="str">
            <v>Export</v>
          </cell>
          <cell r="C192">
            <v>37876</v>
          </cell>
          <cell r="D192">
            <v>0</v>
          </cell>
          <cell r="E192" t="str">
            <v>RSS</v>
          </cell>
          <cell r="F192">
            <v>113.4</v>
          </cell>
          <cell r="G192">
            <v>7</v>
          </cell>
        </row>
        <row r="193">
          <cell r="A193" t="str">
            <v>T032931</v>
          </cell>
          <cell r="B193" t="str">
            <v>Export</v>
          </cell>
          <cell r="C193">
            <v>37876</v>
          </cell>
          <cell r="D193">
            <v>0</v>
          </cell>
          <cell r="E193" t="str">
            <v>RSS</v>
          </cell>
          <cell r="F193">
            <v>113.4</v>
          </cell>
          <cell r="G193">
            <v>7</v>
          </cell>
        </row>
        <row r="194">
          <cell r="A194" t="str">
            <v>T032932</v>
          </cell>
          <cell r="B194" t="str">
            <v>Export</v>
          </cell>
          <cell r="C194">
            <v>37870</v>
          </cell>
          <cell r="D194">
            <v>0</v>
          </cell>
          <cell r="E194" t="str">
            <v>RSS</v>
          </cell>
          <cell r="F194">
            <v>97.777000000000001</v>
          </cell>
          <cell r="G194">
            <v>2</v>
          </cell>
        </row>
        <row r="195">
          <cell r="A195" t="str">
            <v>T032934</v>
          </cell>
          <cell r="B195" t="str">
            <v>Export</v>
          </cell>
          <cell r="C195">
            <v>37874</v>
          </cell>
          <cell r="D195">
            <v>0</v>
          </cell>
          <cell r="E195" t="str">
            <v>RSS</v>
          </cell>
          <cell r="F195">
            <v>57.6</v>
          </cell>
          <cell r="G195">
            <v>3</v>
          </cell>
        </row>
        <row r="196">
          <cell r="A196" t="str">
            <v>T032935</v>
          </cell>
          <cell r="B196" t="str">
            <v>Export</v>
          </cell>
          <cell r="C196">
            <v>37876</v>
          </cell>
          <cell r="D196">
            <v>0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T032938</v>
          </cell>
          <cell r="B197" t="str">
            <v>Export</v>
          </cell>
          <cell r="C197">
            <v>37870</v>
          </cell>
          <cell r="D197">
            <v>0</v>
          </cell>
          <cell r="E197" t="str">
            <v>RSS</v>
          </cell>
          <cell r="F197">
            <v>192</v>
          </cell>
          <cell r="G197">
            <v>1</v>
          </cell>
        </row>
        <row r="198">
          <cell r="A198" t="str">
            <v>T032939</v>
          </cell>
          <cell r="B198" t="str">
            <v>Export</v>
          </cell>
          <cell r="C198">
            <v>37876</v>
          </cell>
          <cell r="D198">
            <v>0</v>
          </cell>
          <cell r="E198" t="str">
            <v>RSS</v>
          </cell>
          <cell r="F198">
            <v>200</v>
          </cell>
          <cell r="G198">
            <v>10</v>
          </cell>
        </row>
        <row r="199">
          <cell r="A199" t="str">
            <v>T032941</v>
          </cell>
          <cell r="B199" t="str">
            <v>Export</v>
          </cell>
          <cell r="C199">
            <v>37870</v>
          </cell>
          <cell r="E199" t="str">
            <v>STR</v>
          </cell>
          <cell r="F199">
            <v>115.2</v>
          </cell>
          <cell r="G199">
            <v>6</v>
          </cell>
        </row>
        <row r="200">
          <cell r="A200" t="str">
            <v>T032942</v>
          </cell>
          <cell r="B200" t="str">
            <v>Local</v>
          </cell>
          <cell r="C200">
            <v>37871</v>
          </cell>
          <cell r="E200" t="str">
            <v>RSS</v>
          </cell>
          <cell r="F200">
            <v>20</v>
          </cell>
          <cell r="G200">
            <v>1</v>
          </cell>
        </row>
        <row r="201">
          <cell r="A201" t="str">
            <v>T032943</v>
          </cell>
          <cell r="B201" t="str">
            <v>Local</v>
          </cell>
          <cell r="C201">
            <v>37871</v>
          </cell>
          <cell r="E201" t="str">
            <v>RSS</v>
          </cell>
          <cell r="F201">
            <v>20</v>
          </cell>
          <cell r="G201">
            <v>1</v>
          </cell>
        </row>
        <row r="202">
          <cell r="A202" t="str">
            <v>T032944</v>
          </cell>
          <cell r="B202" t="str">
            <v>Export</v>
          </cell>
          <cell r="C202">
            <v>37870</v>
          </cell>
          <cell r="E202" t="str">
            <v>STR</v>
          </cell>
          <cell r="F202">
            <v>100.8</v>
          </cell>
          <cell r="G202">
            <v>4</v>
          </cell>
        </row>
        <row r="203">
          <cell r="A203" t="str">
            <v>T032945</v>
          </cell>
          <cell r="B203" t="str">
            <v>Export</v>
          </cell>
          <cell r="C203">
            <v>37871</v>
          </cell>
          <cell r="D203">
            <v>0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T032946</v>
          </cell>
          <cell r="B204" t="str">
            <v>Export</v>
          </cell>
          <cell r="C204">
            <v>37870</v>
          </cell>
          <cell r="D204">
            <v>0</v>
          </cell>
          <cell r="E204" t="str">
            <v>STR</v>
          </cell>
          <cell r="F204">
            <v>120.96</v>
          </cell>
          <cell r="G204">
            <v>6</v>
          </cell>
        </row>
        <row r="205">
          <cell r="A205" t="str">
            <v>T032951</v>
          </cell>
          <cell r="B205" t="str">
            <v>Local</v>
          </cell>
          <cell r="C205">
            <v>37871</v>
          </cell>
          <cell r="D205" t="str">
            <v>0000822</v>
          </cell>
          <cell r="E205" t="str">
            <v>LTX</v>
          </cell>
          <cell r="F205">
            <v>160</v>
          </cell>
          <cell r="G205">
            <v>8</v>
          </cell>
        </row>
        <row r="206">
          <cell r="A206" t="str">
            <v>T032952</v>
          </cell>
          <cell r="B206" t="str">
            <v>Local</v>
          </cell>
          <cell r="C206">
            <v>37871</v>
          </cell>
          <cell r="D206" t="str">
            <v>0000822</v>
          </cell>
          <cell r="E206" t="str">
            <v>LTX</v>
          </cell>
          <cell r="F206">
            <v>139.97</v>
          </cell>
          <cell r="G206">
            <v>7</v>
          </cell>
        </row>
        <row r="207">
          <cell r="A207" t="str">
            <v>T032956</v>
          </cell>
          <cell r="B207" t="str">
            <v>Export</v>
          </cell>
          <cell r="C207">
            <v>37886</v>
          </cell>
          <cell r="D207">
            <v>0</v>
          </cell>
          <cell r="E207" t="str">
            <v>LTX</v>
          </cell>
          <cell r="F207">
            <v>340.01499999999999</v>
          </cell>
          <cell r="G207">
            <v>1</v>
          </cell>
        </row>
        <row r="208">
          <cell r="A208" t="str">
            <v>T032957</v>
          </cell>
          <cell r="B208" t="str">
            <v>Export</v>
          </cell>
          <cell r="C208">
            <v>37876</v>
          </cell>
          <cell r="D208" t="str">
            <v>0000839</v>
          </cell>
          <cell r="E208" t="str">
            <v>LTX</v>
          </cell>
          <cell r="F208">
            <v>475</v>
          </cell>
          <cell r="G208">
            <v>1</v>
          </cell>
        </row>
        <row r="209">
          <cell r="A209" t="str">
            <v>T032960</v>
          </cell>
          <cell r="B209" t="str">
            <v>Export</v>
          </cell>
          <cell r="C209">
            <v>37891</v>
          </cell>
          <cell r="D209">
            <v>0</v>
          </cell>
          <cell r="E209" t="str">
            <v>STR</v>
          </cell>
          <cell r="F209">
            <v>360.36</v>
          </cell>
          <cell r="G209">
            <v>22</v>
          </cell>
        </row>
        <row r="210">
          <cell r="A210" t="str">
            <v>T032967</v>
          </cell>
          <cell r="B210" t="str">
            <v>Export</v>
          </cell>
          <cell r="C210">
            <v>37885</v>
          </cell>
          <cell r="D210">
            <v>0</v>
          </cell>
          <cell r="E210" t="str">
            <v>STR</v>
          </cell>
          <cell r="F210">
            <v>393.12</v>
          </cell>
          <cell r="G210">
            <v>24</v>
          </cell>
        </row>
        <row r="211">
          <cell r="A211" t="str">
            <v>T032968</v>
          </cell>
          <cell r="B211" t="str">
            <v>Export</v>
          </cell>
          <cell r="C211">
            <v>37869</v>
          </cell>
          <cell r="D211">
            <v>0</v>
          </cell>
          <cell r="E211" t="str">
            <v>RSS</v>
          </cell>
          <cell r="F211">
            <v>100</v>
          </cell>
          <cell r="G211">
            <v>5</v>
          </cell>
        </row>
        <row r="212">
          <cell r="A212" t="str">
            <v>T032969</v>
          </cell>
          <cell r="B212" t="str">
            <v>Export</v>
          </cell>
          <cell r="C212">
            <v>37871</v>
          </cell>
          <cell r="D212" t="str">
            <v>0000824</v>
          </cell>
          <cell r="E212" t="str">
            <v>STR</v>
          </cell>
          <cell r="F212">
            <v>42.84</v>
          </cell>
          <cell r="G212">
            <v>5</v>
          </cell>
        </row>
        <row r="213">
          <cell r="A213" t="str">
            <v>T032970</v>
          </cell>
          <cell r="B213" t="str">
            <v>Export</v>
          </cell>
          <cell r="C213">
            <v>37871</v>
          </cell>
          <cell r="D213" t="str">
            <v>0000824</v>
          </cell>
          <cell r="E213" t="str">
            <v>STR</v>
          </cell>
          <cell r="F213">
            <v>57.96</v>
          </cell>
        </row>
        <row r="214">
          <cell r="A214" t="str">
            <v>T032971</v>
          </cell>
          <cell r="B214" t="str">
            <v>Export</v>
          </cell>
          <cell r="C214">
            <v>37874</v>
          </cell>
          <cell r="D214">
            <v>0</v>
          </cell>
          <cell r="E214" t="str">
            <v>RSS</v>
          </cell>
          <cell r="F214">
            <v>18.143999999999998</v>
          </cell>
          <cell r="G214">
            <v>1</v>
          </cell>
        </row>
        <row r="215">
          <cell r="A215" t="str">
            <v>T032972</v>
          </cell>
          <cell r="B215" t="str">
            <v>Export</v>
          </cell>
          <cell r="C215">
            <v>37881</v>
          </cell>
          <cell r="D215">
            <v>0</v>
          </cell>
          <cell r="E215" t="str">
            <v>RSS</v>
          </cell>
          <cell r="F215">
            <v>18.143999999999998</v>
          </cell>
          <cell r="G215">
            <v>1</v>
          </cell>
        </row>
        <row r="216">
          <cell r="A216" t="str">
            <v>T032973</v>
          </cell>
          <cell r="B216" t="str">
            <v>Export</v>
          </cell>
          <cell r="C216">
            <v>37876</v>
          </cell>
          <cell r="D216">
            <v>0</v>
          </cell>
          <cell r="E216" t="str">
            <v>RSS</v>
          </cell>
          <cell r="F216">
            <v>100</v>
          </cell>
          <cell r="G216">
            <v>5</v>
          </cell>
        </row>
        <row r="217">
          <cell r="A217" t="str">
            <v>T032974</v>
          </cell>
          <cell r="B217" t="str">
            <v>Export</v>
          </cell>
          <cell r="C217">
            <v>37876</v>
          </cell>
          <cell r="D217">
            <v>0</v>
          </cell>
          <cell r="E217" t="str">
            <v>STR</v>
          </cell>
          <cell r="F217">
            <v>100.8</v>
          </cell>
          <cell r="G217">
            <v>5</v>
          </cell>
        </row>
        <row r="218">
          <cell r="A218" t="str">
            <v>T032975</v>
          </cell>
          <cell r="B218" t="str">
            <v>Export</v>
          </cell>
          <cell r="C218">
            <v>37881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T032976</v>
          </cell>
          <cell r="B219" t="str">
            <v>Export</v>
          </cell>
          <cell r="C219">
            <v>37888</v>
          </cell>
          <cell r="D219">
            <v>0</v>
          </cell>
          <cell r="E219" t="str">
            <v>STR</v>
          </cell>
          <cell r="F219">
            <v>100.8</v>
          </cell>
          <cell r="G219">
            <v>5</v>
          </cell>
        </row>
        <row r="220">
          <cell r="A220" t="str">
            <v>T032979</v>
          </cell>
          <cell r="B220" t="str">
            <v>Local</v>
          </cell>
          <cell r="C220">
            <v>37866</v>
          </cell>
          <cell r="D220">
            <v>0</v>
          </cell>
          <cell r="E220" t="str">
            <v>STR</v>
          </cell>
          <cell r="F220">
            <v>15.015000000000001</v>
          </cell>
        </row>
        <row r="221">
          <cell r="A221" t="str">
            <v>T032980</v>
          </cell>
          <cell r="B221" t="str">
            <v>Local</v>
          </cell>
          <cell r="C221">
            <v>37866</v>
          </cell>
          <cell r="D221">
            <v>0</v>
          </cell>
          <cell r="E221" t="str">
            <v>STR</v>
          </cell>
          <cell r="F221">
            <v>15.015000000000001</v>
          </cell>
        </row>
        <row r="222">
          <cell r="A222" t="str">
            <v>T032981</v>
          </cell>
          <cell r="B222" t="str">
            <v>Local</v>
          </cell>
          <cell r="C222">
            <v>37868</v>
          </cell>
          <cell r="D222">
            <v>0</v>
          </cell>
          <cell r="E222" t="str">
            <v>STR</v>
          </cell>
          <cell r="F222">
            <v>15.015000000000001</v>
          </cell>
        </row>
        <row r="223">
          <cell r="A223" t="str">
            <v>T032982</v>
          </cell>
          <cell r="B223" t="str">
            <v>Local</v>
          </cell>
          <cell r="C223">
            <v>37869</v>
          </cell>
          <cell r="D223">
            <v>0</v>
          </cell>
          <cell r="E223" t="str">
            <v>STR</v>
          </cell>
          <cell r="F223">
            <v>15.015000000000001</v>
          </cell>
        </row>
        <row r="224">
          <cell r="A224" t="str">
            <v>T032983</v>
          </cell>
          <cell r="B224" t="str">
            <v>Local</v>
          </cell>
          <cell r="C224">
            <v>37869</v>
          </cell>
          <cell r="D224">
            <v>0</v>
          </cell>
          <cell r="E224" t="str">
            <v>STR</v>
          </cell>
          <cell r="F224">
            <v>15.015000000000001</v>
          </cell>
        </row>
        <row r="225">
          <cell r="A225" t="str">
            <v>T032985</v>
          </cell>
          <cell r="B225" t="str">
            <v>Local</v>
          </cell>
          <cell r="C225">
            <v>37875</v>
          </cell>
          <cell r="D225">
            <v>0</v>
          </cell>
          <cell r="E225" t="str">
            <v>STR</v>
          </cell>
          <cell r="F225">
            <v>15.015000000000001</v>
          </cell>
        </row>
        <row r="226">
          <cell r="A226" t="str">
            <v>T032987</v>
          </cell>
          <cell r="B226" t="str">
            <v>Local</v>
          </cell>
          <cell r="C226">
            <v>37865</v>
          </cell>
          <cell r="D226">
            <v>0</v>
          </cell>
          <cell r="E226" t="str">
            <v>STR</v>
          </cell>
          <cell r="F226">
            <v>15.015000000000001</v>
          </cell>
        </row>
        <row r="227">
          <cell r="A227" t="str">
            <v>T032988</v>
          </cell>
          <cell r="B227" t="str">
            <v>Local</v>
          </cell>
          <cell r="C227">
            <v>37870</v>
          </cell>
          <cell r="D227">
            <v>0</v>
          </cell>
          <cell r="E227" t="str">
            <v>STR</v>
          </cell>
          <cell r="F227">
            <v>15.015000000000001</v>
          </cell>
        </row>
        <row r="228">
          <cell r="A228" t="str">
            <v>T032989</v>
          </cell>
          <cell r="B228" t="str">
            <v>Local</v>
          </cell>
          <cell r="C228">
            <v>37872</v>
          </cell>
          <cell r="D228">
            <v>0</v>
          </cell>
          <cell r="E228" t="str">
            <v>STR</v>
          </cell>
          <cell r="F228">
            <v>15.015000000000001</v>
          </cell>
        </row>
        <row r="229">
          <cell r="A229" t="str">
            <v>T032990</v>
          </cell>
          <cell r="B229" t="str">
            <v>Local</v>
          </cell>
          <cell r="C229">
            <v>37877</v>
          </cell>
          <cell r="D229">
            <v>0</v>
          </cell>
          <cell r="E229" t="str">
            <v>STR</v>
          </cell>
          <cell r="F229">
            <v>15.015000000000001</v>
          </cell>
        </row>
        <row r="230">
          <cell r="A230" t="str">
            <v>T032993</v>
          </cell>
          <cell r="B230" t="str">
            <v>Local</v>
          </cell>
          <cell r="C230">
            <v>37884</v>
          </cell>
          <cell r="D230">
            <v>0</v>
          </cell>
          <cell r="E230" t="str">
            <v>STR</v>
          </cell>
          <cell r="F230">
            <v>15.015000000000001</v>
          </cell>
        </row>
        <row r="231">
          <cell r="A231" t="str">
            <v>T032994</v>
          </cell>
          <cell r="B231" t="str">
            <v>Local</v>
          </cell>
          <cell r="C231">
            <v>37886</v>
          </cell>
          <cell r="D231">
            <v>0</v>
          </cell>
          <cell r="E231" t="str">
            <v>STR</v>
          </cell>
          <cell r="F231">
            <v>15.015000000000001</v>
          </cell>
        </row>
        <row r="232">
          <cell r="A232" t="str">
            <v>T032997</v>
          </cell>
          <cell r="B232" t="str">
            <v>Local</v>
          </cell>
          <cell r="C232">
            <v>37873</v>
          </cell>
          <cell r="D232">
            <v>0</v>
          </cell>
          <cell r="E232" t="str">
            <v>RSS</v>
          </cell>
          <cell r="F232">
            <v>15</v>
          </cell>
        </row>
        <row r="233">
          <cell r="A233" t="str">
            <v>T032998</v>
          </cell>
          <cell r="B233" t="str">
            <v>Local</v>
          </cell>
          <cell r="C233">
            <v>37886</v>
          </cell>
          <cell r="D233">
            <v>0</v>
          </cell>
          <cell r="E233" t="str">
            <v>RSS</v>
          </cell>
          <cell r="F233">
            <v>15</v>
          </cell>
        </row>
        <row r="234">
          <cell r="A234" t="str">
            <v>T032999</v>
          </cell>
          <cell r="B234" t="str">
            <v>Local</v>
          </cell>
          <cell r="C234">
            <v>37893</v>
          </cell>
          <cell r="D234">
            <v>0</v>
          </cell>
          <cell r="E234" t="str">
            <v>RSS</v>
          </cell>
          <cell r="F234">
            <v>15</v>
          </cell>
        </row>
        <row r="235">
          <cell r="A235" t="str">
            <v>T033000</v>
          </cell>
          <cell r="B235" t="str">
            <v>Local</v>
          </cell>
          <cell r="C235">
            <v>37888</v>
          </cell>
          <cell r="D235">
            <v>0</v>
          </cell>
          <cell r="E235" t="str">
            <v>RSS</v>
          </cell>
          <cell r="F235">
            <v>15</v>
          </cell>
        </row>
        <row r="236">
          <cell r="A236" t="str">
            <v>T033001</v>
          </cell>
          <cell r="B236" t="str">
            <v>Local</v>
          </cell>
          <cell r="C236">
            <v>37881</v>
          </cell>
          <cell r="D236">
            <v>0</v>
          </cell>
          <cell r="E236" t="str">
            <v>RSS</v>
          </cell>
          <cell r="F236">
            <v>15</v>
          </cell>
        </row>
        <row r="237">
          <cell r="A237" t="str">
            <v>T033002</v>
          </cell>
          <cell r="B237" t="str">
            <v>Local</v>
          </cell>
          <cell r="C237">
            <v>37865</v>
          </cell>
          <cell r="D237">
            <v>0</v>
          </cell>
          <cell r="E237" t="str">
            <v>RSS</v>
          </cell>
          <cell r="F237">
            <v>15</v>
          </cell>
        </row>
        <row r="238">
          <cell r="A238" t="str">
            <v>T033006</v>
          </cell>
          <cell r="B238" t="str">
            <v>Export</v>
          </cell>
          <cell r="C238">
            <v>37879</v>
          </cell>
          <cell r="D238">
            <v>0</v>
          </cell>
          <cell r="E238" t="str">
            <v>RSS</v>
          </cell>
          <cell r="F238">
            <v>16.8</v>
          </cell>
          <cell r="G238">
            <v>1</v>
          </cell>
        </row>
        <row r="239">
          <cell r="A239" t="str">
            <v>T033007</v>
          </cell>
          <cell r="B239" t="str">
            <v>Local</v>
          </cell>
          <cell r="C239">
            <v>37888</v>
          </cell>
          <cell r="D239">
            <v>0</v>
          </cell>
          <cell r="E239" t="str">
            <v>RSS</v>
          </cell>
          <cell r="F239">
            <v>15</v>
          </cell>
        </row>
        <row r="240">
          <cell r="A240" t="str">
            <v>T033010</v>
          </cell>
          <cell r="B240" t="str">
            <v>Local</v>
          </cell>
          <cell r="C240">
            <v>37886</v>
          </cell>
          <cell r="D240">
            <v>0</v>
          </cell>
          <cell r="E240" t="str">
            <v>RSS</v>
          </cell>
          <cell r="F240">
            <v>15</v>
          </cell>
        </row>
        <row r="241">
          <cell r="A241" t="str">
            <v>T033013</v>
          </cell>
          <cell r="B241" t="str">
            <v>Local</v>
          </cell>
          <cell r="C241">
            <v>37872</v>
          </cell>
          <cell r="D241">
            <v>0</v>
          </cell>
          <cell r="E241" t="str">
            <v>RSS</v>
          </cell>
          <cell r="F241">
            <v>15</v>
          </cell>
        </row>
        <row r="242">
          <cell r="A242" t="str">
            <v>T033014</v>
          </cell>
          <cell r="B242" t="str">
            <v>Local</v>
          </cell>
          <cell r="C242">
            <v>37873</v>
          </cell>
          <cell r="D242">
            <v>0</v>
          </cell>
          <cell r="E242" t="str">
            <v>RSS</v>
          </cell>
          <cell r="F242">
            <v>15</v>
          </cell>
        </row>
        <row r="243">
          <cell r="A243" t="str">
            <v>T033016</v>
          </cell>
          <cell r="B243" t="str">
            <v>Local</v>
          </cell>
          <cell r="C243">
            <v>37875</v>
          </cell>
          <cell r="D243">
            <v>0</v>
          </cell>
          <cell r="E243" t="str">
            <v>RSS</v>
          </cell>
          <cell r="F243">
            <v>15</v>
          </cell>
        </row>
        <row r="244">
          <cell r="A244" t="str">
            <v>T033017</v>
          </cell>
          <cell r="B244" t="str">
            <v>Local</v>
          </cell>
          <cell r="C244">
            <v>37877</v>
          </cell>
          <cell r="D244">
            <v>0</v>
          </cell>
          <cell r="E244" t="str">
            <v>RSS</v>
          </cell>
          <cell r="F244">
            <v>15</v>
          </cell>
        </row>
        <row r="245">
          <cell r="A245" t="str">
            <v>T033018</v>
          </cell>
          <cell r="B245" t="str">
            <v>Local</v>
          </cell>
          <cell r="C245">
            <v>37879</v>
          </cell>
          <cell r="D245">
            <v>0</v>
          </cell>
          <cell r="E245" t="str">
            <v>RSS</v>
          </cell>
          <cell r="F245">
            <v>15</v>
          </cell>
        </row>
        <row r="246">
          <cell r="A246" t="str">
            <v>T033020</v>
          </cell>
          <cell r="B246" t="str">
            <v>Local</v>
          </cell>
          <cell r="C246">
            <v>37879</v>
          </cell>
          <cell r="D246">
            <v>0</v>
          </cell>
          <cell r="E246" t="str">
            <v>RSS</v>
          </cell>
          <cell r="F246">
            <v>15</v>
          </cell>
        </row>
        <row r="247">
          <cell r="A247" t="str">
            <v>T033021</v>
          </cell>
          <cell r="B247" t="str">
            <v>Local</v>
          </cell>
          <cell r="C247">
            <v>37881</v>
          </cell>
          <cell r="D247">
            <v>0</v>
          </cell>
          <cell r="E247" t="str">
            <v>RSS</v>
          </cell>
          <cell r="F247">
            <v>15</v>
          </cell>
        </row>
        <row r="248">
          <cell r="A248" t="str">
            <v>T033023</v>
          </cell>
          <cell r="B248" t="str">
            <v>Local</v>
          </cell>
          <cell r="C248">
            <v>37882</v>
          </cell>
          <cell r="D248">
            <v>0</v>
          </cell>
          <cell r="E248" t="str">
            <v>RSS</v>
          </cell>
          <cell r="F248">
            <v>15</v>
          </cell>
        </row>
        <row r="249">
          <cell r="A249" t="str">
            <v>T033024</v>
          </cell>
          <cell r="B249" t="str">
            <v>Local</v>
          </cell>
          <cell r="C249">
            <v>37884</v>
          </cell>
          <cell r="D249">
            <v>0</v>
          </cell>
          <cell r="E249" t="str">
            <v>RSS</v>
          </cell>
          <cell r="F249">
            <v>15</v>
          </cell>
        </row>
        <row r="250">
          <cell r="A250" t="str">
            <v>T033025</v>
          </cell>
          <cell r="B250" t="str">
            <v>Export</v>
          </cell>
          <cell r="C250">
            <v>37883</v>
          </cell>
          <cell r="D250">
            <v>0</v>
          </cell>
          <cell r="E250" t="str">
            <v>RSS</v>
          </cell>
          <cell r="F250">
            <v>16.8</v>
          </cell>
          <cell r="G250">
            <v>1</v>
          </cell>
        </row>
        <row r="251">
          <cell r="A251" t="str">
            <v>T033026</v>
          </cell>
          <cell r="B251" t="str">
            <v>Export</v>
          </cell>
          <cell r="C251">
            <v>37893</v>
          </cell>
          <cell r="D251">
            <v>0</v>
          </cell>
          <cell r="E251" t="str">
            <v>RSS</v>
          </cell>
          <cell r="F251">
            <v>97.777000000000001</v>
          </cell>
          <cell r="G251">
            <v>4</v>
          </cell>
        </row>
        <row r="252">
          <cell r="A252" t="str">
            <v>T033029</v>
          </cell>
          <cell r="B252" t="str">
            <v>Local</v>
          </cell>
          <cell r="C252">
            <v>37886</v>
          </cell>
          <cell r="D252">
            <v>0</v>
          </cell>
          <cell r="E252" t="str">
            <v>RSS</v>
          </cell>
          <cell r="F252">
            <v>15</v>
          </cell>
        </row>
        <row r="253">
          <cell r="A253" t="str">
            <v>T033030</v>
          </cell>
          <cell r="B253" t="str">
            <v>Local</v>
          </cell>
          <cell r="C253">
            <v>37874</v>
          </cell>
          <cell r="D253">
            <v>0</v>
          </cell>
          <cell r="E253" t="str">
            <v>STR</v>
          </cell>
          <cell r="F253">
            <v>15.015000000000001</v>
          </cell>
        </row>
        <row r="254">
          <cell r="A254" t="str">
            <v>T033031</v>
          </cell>
          <cell r="B254" t="str">
            <v>Local</v>
          </cell>
          <cell r="C254">
            <v>37879</v>
          </cell>
          <cell r="D254">
            <v>0</v>
          </cell>
          <cell r="E254" t="str">
            <v>STR</v>
          </cell>
          <cell r="F254">
            <v>15.015000000000001</v>
          </cell>
        </row>
        <row r="255">
          <cell r="A255" t="str">
            <v>T033032</v>
          </cell>
          <cell r="B255" t="str">
            <v>Export</v>
          </cell>
          <cell r="C255">
            <v>37877</v>
          </cell>
          <cell r="D255" t="str">
            <v>0000829</v>
          </cell>
          <cell r="E255" t="str">
            <v>RSS</v>
          </cell>
          <cell r="F255">
            <v>37</v>
          </cell>
          <cell r="G255">
            <v>2</v>
          </cell>
        </row>
        <row r="256">
          <cell r="A256" t="str">
            <v>T033033</v>
          </cell>
          <cell r="B256" t="str">
            <v>Local</v>
          </cell>
          <cell r="C256">
            <v>37894</v>
          </cell>
          <cell r="D256">
            <v>0</v>
          </cell>
          <cell r="E256" t="str">
            <v>STR</v>
          </cell>
          <cell r="F256">
            <v>15.015000000000001</v>
          </cell>
        </row>
        <row r="257">
          <cell r="A257" t="str">
            <v>T033036</v>
          </cell>
          <cell r="B257" t="str">
            <v>Export</v>
          </cell>
          <cell r="C257">
            <v>37892</v>
          </cell>
          <cell r="D257">
            <v>0</v>
          </cell>
          <cell r="E257" t="str">
            <v>RSS</v>
          </cell>
          <cell r="F257">
            <v>120</v>
          </cell>
          <cell r="G257">
            <v>6</v>
          </cell>
        </row>
        <row r="258">
          <cell r="A258" t="str">
            <v>T033037</v>
          </cell>
          <cell r="B258" t="str">
            <v>Export</v>
          </cell>
          <cell r="C258">
            <v>37877</v>
          </cell>
          <cell r="D258" t="str">
            <v>0000829</v>
          </cell>
          <cell r="E258" t="str">
            <v>RSS</v>
          </cell>
          <cell r="F258">
            <v>0.88900000000000001</v>
          </cell>
        </row>
        <row r="259">
          <cell r="A259" t="str">
            <v>T033038</v>
          </cell>
          <cell r="B259" t="str">
            <v>Export</v>
          </cell>
          <cell r="C259">
            <v>37880</v>
          </cell>
          <cell r="D259">
            <v>0</v>
          </cell>
          <cell r="E259" t="str">
            <v>RSS</v>
          </cell>
          <cell r="F259">
            <v>100</v>
          </cell>
          <cell r="G259">
            <v>5</v>
          </cell>
        </row>
        <row r="260">
          <cell r="A260" t="str">
            <v>T033041</v>
          </cell>
          <cell r="B260" t="str">
            <v>Export</v>
          </cell>
          <cell r="C260">
            <v>37888</v>
          </cell>
          <cell r="D260">
            <v>0</v>
          </cell>
          <cell r="E260" t="str">
            <v>RSS</v>
          </cell>
          <cell r="F260">
            <v>100</v>
          </cell>
          <cell r="G260">
            <v>5</v>
          </cell>
        </row>
        <row r="261">
          <cell r="A261" t="str">
            <v>T033044</v>
          </cell>
          <cell r="B261" t="str">
            <v>Export</v>
          </cell>
          <cell r="C261">
            <v>37893</v>
          </cell>
          <cell r="D261">
            <v>0</v>
          </cell>
          <cell r="E261" t="str">
            <v>RSS</v>
          </cell>
          <cell r="F261">
            <v>57.6</v>
          </cell>
          <cell r="G261">
            <v>3</v>
          </cell>
        </row>
        <row r="262">
          <cell r="A262" t="str">
            <v>T033045</v>
          </cell>
          <cell r="B262" t="str">
            <v>Export</v>
          </cell>
          <cell r="C262">
            <v>37874</v>
          </cell>
          <cell r="D262">
            <v>0</v>
          </cell>
          <cell r="E262" t="str">
            <v>RSS</v>
          </cell>
          <cell r="F262">
            <v>60</v>
          </cell>
          <cell r="G262">
            <v>3</v>
          </cell>
        </row>
        <row r="263">
          <cell r="A263" t="str">
            <v>T033046</v>
          </cell>
          <cell r="B263" t="str">
            <v>Export</v>
          </cell>
          <cell r="C263">
            <v>37884</v>
          </cell>
          <cell r="D263">
            <v>0</v>
          </cell>
          <cell r="E263" t="str">
            <v>STR</v>
          </cell>
          <cell r="F263">
            <v>120.96</v>
          </cell>
          <cell r="G263">
            <v>6</v>
          </cell>
        </row>
        <row r="264">
          <cell r="A264" t="str">
            <v>T033047</v>
          </cell>
          <cell r="B264" t="str">
            <v>Export</v>
          </cell>
          <cell r="C264">
            <v>37884</v>
          </cell>
          <cell r="D264">
            <v>0</v>
          </cell>
          <cell r="E264" t="str">
            <v>STR</v>
          </cell>
          <cell r="F264">
            <v>100.8</v>
          </cell>
          <cell r="G264">
            <v>5</v>
          </cell>
        </row>
        <row r="265">
          <cell r="A265" t="str">
            <v>T033048</v>
          </cell>
          <cell r="B265" t="str">
            <v>Export</v>
          </cell>
          <cell r="C265">
            <v>37881</v>
          </cell>
          <cell r="D265">
            <v>0</v>
          </cell>
          <cell r="E265" t="str">
            <v>STR</v>
          </cell>
          <cell r="F265">
            <v>100.8</v>
          </cell>
          <cell r="G265">
            <v>5</v>
          </cell>
        </row>
        <row r="266">
          <cell r="A266" t="str">
            <v>T033049</v>
          </cell>
          <cell r="B266" t="str">
            <v>Export</v>
          </cell>
          <cell r="C266">
            <v>37880</v>
          </cell>
          <cell r="D266">
            <v>0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T033050</v>
          </cell>
          <cell r="B267" t="str">
            <v>Export</v>
          </cell>
          <cell r="C267">
            <v>37890</v>
          </cell>
          <cell r="D267">
            <v>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T033051</v>
          </cell>
          <cell r="B268" t="str">
            <v>Export</v>
          </cell>
          <cell r="C268">
            <v>37876</v>
          </cell>
          <cell r="D268">
            <v>0</v>
          </cell>
          <cell r="E268" t="str">
            <v>STR</v>
          </cell>
          <cell r="F268">
            <v>100.8</v>
          </cell>
          <cell r="G268">
            <v>5</v>
          </cell>
        </row>
        <row r="269">
          <cell r="A269" t="str">
            <v>T033052</v>
          </cell>
          <cell r="B269" t="str">
            <v>Export</v>
          </cell>
          <cell r="C269">
            <v>37877</v>
          </cell>
          <cell r="D269">
            <v>0</v>
          </cell>
          <cell r="E269" t="str">
            <v>STR</v>
          </cell>
          <cell r="F269">
            <v>120.96</v>
          </cell>
          <cell r="G269">
            <v>6</v>
          </cell>
        </row>
        <row r="270">
          <cell r="A270" t="str">
            <v>T033053</v>
          </cell>
          <cell r="B270" t="str">
            <v>Export</v>
          </cell>
          <cell r="C270">
            <v>37883</v>
          </cell>
          <cell r="D270">
            <v>0</v>
          </cell>
          <cell r="E270" t="str">
            <v>LTX</v>
          </cell>
          <cell r="F270">
            <v>32.799999999999997</v>
          </cell>
          <cell r="G270">
            <v>2</v>
          </cell>
        </row>
        <row r="271">
          <cell r="A271" t="str">
            <v>T033059</v>
          </cell>
          <cell r="B271" t="str">
            <v>Export</v>
          </cell>
          <cell r="C271">
            <v>37888</v>
          </cell>
          <cell r="D271">
            <v>0</v>
          </cell>
          <cell r="E271" t="str">
            <v>STR</v>
          </cell>
          <cell r="F271">
            <v>504</v>
          </cell>
          <cell r="G271">
            <v>25</v>
          </cell>
        </row>
        <row r="272">
          <cell r="A272" t="str">
            <v>T033061</v>
          </cell>
          <cell r="B272" t="str">
            <v>Export</v>
          </cell>
          <cell r="C272">
            <v>37888</v>
          </cell>
          <cell r="D272">
            <v>0</v>
          </cell>
          <cell r="E272" t="str">
            <v>STR</v>
          </cell>
          <cell r="F272">
            <v>201.6</v>
          </cell>
          <cell r="G272">
            <v>10</v>
          </cell>
        </row>
        <row r="273">
          <cell r="A273" t="str">
            <v>T033065</v>
          </cell>
          <cell r="B273" t="str">
            <v>Export</v>
          </cell>
          <cell r="C273">
            <v>37877</v>
          </cell>
          <cell r="D273">
            <v>0</v>
          </cell>
          <cell r="E273" t="str">
            <v>LTX</v>
          </cell>
          <cell r="F273">
            <v>98.4</v>
          </cell>
          <cell r="G273">
            <v>6</v>
          </cell>
        </row>
        <row r="274">
          <cell r="A274" t="str">
            <v>T033066</v>
          </cell>
          <cell r="B274" t="str">
            <v>Export</v>
          </cell>
          <cell r="C274">
            <v>37884</v>
          </cell>
          <cell r="D274">
            <v>0</v>
          </cell>
          <cell r="E274" t="str">
            <v>STR</v>
          </cell>
          <cell r="F274">
            <v>100.8</v>
          </cell>
          <cell r="G274">
            <v>5</v>
          </cell>
        </row>
        <row r="275">
          <cell r="A275" t="str">
            <v>T033067</v>
          </cell>
          <cell r="B275" t="str">
            <v>Export</v>
          </cell>
          <cell r="C275">
            <v>37890</v>
          </cell>
          <cell r="D275">
            <v>0</v>
          </cell>
          <cell r="E275" t="str">
            <v>STR</v>
          </cell>
          <cell r="F275">
            <v>141.12</v>
          </cell>
          <cell r="G275">
            <v>7</v>
          </cell>
        </row>
        <row r="276">
          <cell r="A276" t="str">
            <v>T033072</v>
          </cell>
          <cell r="B276" t="str">
            <v>Local</v>
          </cell>
          <cell r="C276">
            <v>37868</v>
          </cell>
          <cell r="E276" t="str">
            <v>USS</v>
          </cell>
          <cell r="F276">
            <v>26.959</v>
          </cell>
        </row>
        <row r="277">
          <cell r="A277" t="str">
            <v>T033080</v>
          </cell>
          <cell r="B277" t="str">
            <v>Export</v>
          </cell>
          <cell r="C277">
            <v>37886</v>
          </cell>
          <cell r="D277">
            <v>0</v>
          </cell>
          <cell r="E277" t="str">
            <v>STR</v>
          </cell>
          <cell r="F277">
            <v>60.48</v>
          </cell>
          <cell r="G277">
            <v>3</v>
          </cell>
        </row>
        <row r="278">
          <cell r="A278" t="str">
            <v>T033081</v>
          </cell>
          <cell r="B278" t="str">
            <v>Export</v>
          </cell>
          <cell r="C278">
            <v>37876</v>
          </cell>
          <cell r="D278" t="str">
            <v>0000839</v>
          </cell>
          <cell r="E278" t="str">
            <v>LTX</v>
          </cell>
          <cell r="F278">
            <v>8</v>
          </cell>
        </row>
        <row r="279">
          <cell r="A279" t="str">
            <v>T033083</v>
          </cell>
          <cell r="B279" t="str">
            <v>Export</v>
          </cell>
          <cell r="C279">
            <v>37876</v>
          </cell>
          <cell r="D279">
            <v>0</v>
          </cell>
          <cell r="E279" t="str">
            <v>LTX</v>
          </cell>
          <cell r="F279">
            <v>32.799999999999997</v>
          </cell>
          <cell r="G279">
            <v>2</v>
          </cell>
        </row>
        <row r="280">
          <cell r="A280" t="str">
            <v>T033084</v>
          </cell>
          <cell r="B280" t="str">
            <v>Export</v>
          </cell>
          <cell r="C280">
            <v>37876</v>
          </cell>
          <cell r="D280">
            <v>0</v>
          </cell>
          <cell r="E280" t="str">
            <v>LTX</v>
          </cell>
          <cell r="F280">
            <v>32.799999999999997</v>
          </cell>
          <cell r="G280">
            <v>2</v>
          </cell>
        </row>
        <row r="281">
          <cell r="A281" t="str">
            <v>T033085</v>
          </cell>
          <cell r="B281" t="str">
            <v>Export</v>
          </cell>
          <cell r="C281">
            <v>37889</v>
          </cell>
          <cell r="D281" t="str">
            <v>0000838</v>
          </cell>
          <cell r="E281" t="str">
            <v>RSS</v>
          </cell>
          <cell r="F281">
            <v>152</v>
          </cell>
          <cell r="G281">
            <v>12</v>
          </cell>
        </row>
        <row r="282">
          <cell r="A282" t="str">
            <v>T033086</v>
          </cell>
          <cell r="B282" t="str">
            <v>Export</v>
          </cell>
          <cell r="C282">
            <v>37889</v>
          </cell>
          <cell r="D282" t="str">
            <v>0000838</v>
          </cell>
          <cell r="E282" t="str">
            <v>RSS</v>
          </cell>
          <cell r="F282">
            <v>76</v>
          </cell>
        </row>
        <row r="283">
          <cell r="A283" t="str">
            <v>T033087</v>
          </cell>
          <cell r="B283" t="str">
            <v>Export</v>
          </cell>
          <cell r="C283">
            <v>37886</v>
          </cell>
          <cell r="D283">
            <v>0</v>
          </cell>
          <cell r="E283" t="str">
            <v>RSS</v>
          </cell>
          <cell r="F283">
            <v>192</v>
          </cell>
          <cell r="G283">
            <v>10</v>
          </cell>
        </row>
        <row r="284">
          <cell r="A284" t="str">
            <v>T033088</v>
          </cell>
          <cell r="B284" t="str">
            <v>Local</v>
          </cell>
          <cell r="C284">
            <v>37866</v>
          </cell>
          <cell r="D284">
            <v>0</v>
          </cell>
          <cell r="E284" t="str">
            <v>STR</v>
          </cell>
          <cell r="F284">
            <v>15</v>
          </cell>
        </row>
        <row r="285">
          <cell r="A285" t="str">
            <v>T033089</v>
          </cell>
          <cell r="B285" t="str">
            <v>Local</v>
          </cell>
          <cell r="C285">
            <v>37867</v>
          </cell>
          <cell r="D285">
            <v>0</v>
          </cell>
          <cell r="E285" t="str">
            <v>STR</v>
          </cell>
          <cell r="F285">
            <v>15</v>
          </cell>
        </row>
        <row r="286">
          <cell r="A286" t="str">
            <v>T033090</v>
          </cell>
          <cell r="B286" t="str">
            <v>Local</v>
          </cell>
          <cell r="C286">
            <v>37870</v>
          </cell>
          <cell r="D286">
            <v>0</v>
          </cell>
          <cell r="E286" t="str">
            <v>STR</v>
          </cell>
          <cell r="F286">
            <v>15</v>
          </cell>
        </row>
        <row r="287">
          <cell r="A287" t="str">
            <v>T033091</v>
          </cell>
          <cell r="B287" t="str">
            <v>Local</v>
          </cell>
          <cell r="C287">
            <v>37873</v>
          </cell>
          <cell r="D287">
            <v>0</v>
          </cell>
          <cell r="E287" t="str">
            <v>STR</v>
          </cell>
          <cell r="F287">
            <v>14.967000000000001</v>
          </cell>
        </row>
        <row r="288">
          <cell r="A288" t="str">
            <v>T033092</v>
          </cell>
          <cell r="B288" t="str">
            <v>Local</v>
          </cell>
          <cell r="C288">
            <v>37872</v>
          </cell>
          <cell r="D288">
            <v>0</v>
          </cell>
          <cell r="E288" t="str">
            <v>STR</v>
          </cell>
          <cell r="F288">
            <v>30</v>
          </cell>
        </row>
        <row r="289">
          <cell r="A289" t="str">
            <v>T033093</v>
          </cell>
          <cell r="B289" t="str">
            <v>Local</v>
          </cell>
          <cell r="C289">
            <v>37874</v>
          </cell>
          <cell r="D289">
            <v>0</v>
          </cell>
          <cell r="E289" t="str">
            <v>STR</v>
          </cell>
          <cell r="F289">
            <v>14.9</v>
          </cell>
        </row>
        <row r="290">
          <cell r="A290" t="str">
            <v>T033094</v>
          </cell>
          <cell r="B290" t="str">
            <v>Local</v>
          </cell>
          <cell r="C290">
            <v>37877</v>
          </cell>
          <cell r="D290">
            <v>0</v>
          </cell>
          <cell r="E290" t="str">
            <v>STR</v>
          </cell>
          <cell r="F290">
            <v>15</v>
          </cell>
        </row>
        <row r="291">
          <cell r="A291" t="str">
            <v>T033095</v>
          </cell>
          <cell r="B291" t="str">
            <v>Local</v>
          </cell>
          <cell r="C291">
            <v>37877</v>
          </cell>
          <cell r="D291">
            <v>0</v>
          </cell>
          <cell r="E291" t="str">
            <v>STR</v>
          </cell>
          <cell r="F291">
            <v>15</v>
          </cell>
        </row>
        <row r="292">
          <cell r="A292" t="str">
            <v>T033096</v>
          </cell>
          <cell r="B292" t="str">
            <v>Local</v>
          </cell>
          <cell r="C292">
            <v>37879</v>
          </cell>
          <cell r="D292">
            <v>0</v>
          </cell>
          <cell r="E292" t="str">
            <v>STR</v>
          </cell>
          <cell r="F292">
            <v>15</v>
          </cell>
        </row>
        <row r="293">
          <cell r="A293" t="str">
            <v>T033097</v>
          </cell>
          <cell r="B293" t="str">
            <v>Local</v>
          </cell>
          <cell r="C293">
            <v>37880</v>
          </cell>
          <cell r="D293">
            <v>0</v>
          </cell>
          <cell r="E293" t="str">
            <v>STR</v>
          </cell>
          <cell r="F293">
            <v>15</v>
          </cell>
        </row>
        <row r="294">
          <cell r="A294" t="str">
            <v>T033098</v>
          </cell>
          <cell r="B294" t="str">
            <v>Local</v>
          </cell>
          <cell r="C294">
            <v>37881</v>
          </cell>
          <cell r="D294">
            <v>0</v>
          </cell>
          <cell r="E294" t="str">
            <v>STR</v>
          </cell>
          <cell r="F294">
            <v>15</v>
          </cell>
        </row>
        <row r="295">
          <cell r="A295" t="str">
            <v>T033099</v>
          </cell>
          <cell r="B295" t="str">
            <v>Local</v>
          </cell>
          <cell r="C295">
            <v>37884</v>
          </cell>
          <cell r="D295">
            <v>0</v>
          </cell>
          <cell r="E295" t="str">
            <v>STR</v>
          </cell>
          <cell r="F295">
            <v>15</v>
          </cell>
        </row>
        <row r="296">
          <cell r="A296" t="str">
            <v>T033100</v>
          </cell>
          <cell r="B296" t="str">
            <v>Local</v>
          </cell>
          <cell r="C296">
            <v>37884</v>
          </cell>
          <cell r="D296">
            <v>0</v>
          </cell>
          <cell r="E296" t="str">
            <v>STR</v>
          </cell>
          <cell r="F296">
            <v>15</v>
          </cell>
        </row>
        <row r="297">
          <cell r="A297" t="str">
            <v>T033101</v>
          </cell>
          <cell r="B297" t="str">
            <v>Local</v>
          </cell>
          <cell r="C297">
            <v>37886</v>
          </cell>
          <cell r="D297">
            <v>0</v>
          </cell>
          <cell r="E297" t="str">
            <v>STR</v>
          </cell>
          <cell r="F297">
            <v>15</v>
          </cell>
        </row>
        <row r="298">
          <cell r="A298" t="str">
            <v>T033102</v>
          </cell>
          <cell r="B298" t="str">
            <v>Local</v>
          </cell>
          <cell r="C298">
            <v>37887</v>
          </cell>
          <cell r="D298">
            <v>0</v>
          </cell>
          <cell r="E298" t="str">
            <v>STR</v>
          </cell>
          <cell r="F298">
            <v>15</v>
          </cell>
        </row>
        <row r="299">
          <cell r="A299" t="str">
            <v>T033103</v>
          </cell>
          <cell r="B299" t="str">
            <v>Local</v>
          </cell>
          <cell r="C299">
            <v>37888</v>
          </cell>
          <cell r="D299">
            <v>0</v>
          </cell>
          <cell r="E299" t="str">
            <v>STR</v>
          </cell>
          <cell r="F299">
            <v>15</v>
          </cell>
        </row>
        <row r="300">
          <cell r="A300" t="str">
            <v>T033104</v>
          </cell>
          <cell r="B300" t="str">
            <v>Local</v>
          </cell>
          <cell r="C300">
            <v>37891</v>
          </cell>
          <cell r="D300">
            <v>0</v>
          </cell>
          <cell r="E300" t="str">
            <v>STR</v>
          </cell>
          <cell r="F300">
            <v>15</v>
          </cell>
        </row>
        <row r="301">
          <cell r="A301" t="str">
            <v>T033105</v>
          </cell>
          <cell r="B301" t="str">
            <v>Local</v>
          </cell>
          <cell r="C301">
            <v>37891</v>
          </cell>
          <cell r="D301">
            <v>0</v>
          </cell>
          <cell r="E301" t="str">
            <v>STR</v>
          </cell>
          <cell r="F301">
            <v>15</v>
          </cell>
        </row>
        <row r="302">
          <cell r="A302" t="str">
            <v>T033106</v>
          </cell>
          <cell r="B302" t="str">
            <v>Local</v>
          </cell>
          <cell r="C302">
            <v>37893</v>
          </cell>
          <cell r="D302">
            <v>0</v>
          </cell>
          <cell r="E302" t="str">
            <v>STR</v>
          </cell>
          <cell r="F302">
            <v>15</v>
          </cell>
        </row>
        <row r="303">
          <cell r="A303" t="str">
            <v>T033107</v>
          </cell>
          <cell r="B303" t="str">
            <v>Local</v>
          </cell>
          <cell r="C303">
            <v>37894</v>
          </cell>
          <cell r="D303">
            <v>0</v>
          </cell>
          <cell r="E303" t="str">
            <v>STR</v>
          </cell>
          <cell r="F303">
            <v>15</v>
          </cell>
        </row>
        <row r="304">
          <cell r="A304" t="str">
            <v>T033109</v>
          </cell>
          <cell r="B304" t="str">
            <v>Local</v>
          </cell>
          <cell r="C304">
            <v>37874</v>
          </cell>
          <cell r="D304">
            <v>0</v>
          </cell>
          <cell r="E304" t="str">
            <v>RSS</v>
          </cell>
          <cell r="F304">
            <v>15</v>
          </cell>
        </row>
        <row r="305">
          <cell r="A305" t="str">
            <v>T033110</v>
          </cell>
          <cell r="B305" t="str">
            <v>Local</v>
          </cell>
          <cell r="C305">
            <v>37888</v>
          </cell>
          <cell r="D305">
            <v>0</v>
          </cell>
          <cell r="E305" t="str">
            <v>RSS</v>
          </cell>
          <cell r="F305">
            <v>15</v>
          </cell>
        </row>
        <row r="306">
          <cell r="A306" t="str">
            <v>T033111</v>
          </cell>
          <cell r="B306" t="str">
            <v>Local</v>
          </cell>
          <cell r="C306">
            <v>37876</v>
          </cell>
          <cell r="D306">
            <v>0</v>
          </cell>
          <cell r="E306" t="str">
            <v>RSS</v>
          </cell>
          <cell r="F306">
            <v>15</v>
          </cell>
        </row>
        <row r="307">
          <cell r="A307" t="str">
            <v>T033112</v>
          </cell>
          <cell r="B307" t="str">
            <v>Local</v>
          </cell>
          <cell r="C307">
            <v>37891</v>
          </cell>
          <cell r="D307">
            <v>0</v>
          </cell>
          <cell r="E307" t="str">
            <v>RSS</v>
          </cell>
          <cell r="F307">
            <v>15</v>
          </cell>
        </row>
        <row r="308">
          <cell r="A308" t="str">
            <v>T033115</v>
          </cell>
          <cell r="B308" t="str">
            <v>Export</v>
          </cell>
          <cell r="C308">
            <v>37883</v>
          </cell>
          <cell r="D308">
            <v>0</v>
          </cell>
          <cell r="E308" t="str">
            <v>LTX</v>
          </cell>
          <cell r="F308">
            <v>16.399999999999999</v>
          </cell>
          <cell r="G308">
            <v>1</v>
          </cell>
        </row>
        <row r="309">
          <cell r="A309" t="str">
            <v>T033116</v>
          </cell>
          <cell r="B309" t="str">
            <v>Local</v>
          </cell>
          <cell r="C309">
            <v>37888</v>
          </cell>
          <cell r="D309">
            <v>0</v>
          </cell>
          <cell r="E309" t="str">
            <v>STR</v>
          </cell>
          <cell r="F309">
            <v>15.015000000000001</v>
          </cell>
        </row>
        <row r="310">
          <cell r="A310" t="str">
            <v>T033121</v>
          </cell>
          <cell r="B310" t="str">
            <v>Export</v>
          </cell>
          <cell r="C310">
            <v>37883</v>
          </cell>
          <cell r="D310">
            <v>0</v>
          </cell>
          <cell r="E310" t="str">
            <v>LTX</v>
          </cell>
          <cell r="F310">
            <v>32.799999999999997</v>
          </cell>
          <cell r="G310">
            <v>2</v>
          </cell>
        </row>
        <row r="311">
          <cell r="A311" t="str">
            <v>T033122</v>
          </cell>
          <cell r="B311" t="str">
            <v>Export</v>
          </cell>
          <cell r="C311">
            <v>37883</v>
          </cell>
          <cell r="D311">
            <v>0</v>
          </cell>
          <cell r="E311" t="str">
            <v>LTX</v>
          </cell>
          <cell r="F311">
            <v>59.97</v>
          </cell>
          <cell r="G311">
            <v>3</v>
          </cell>
        </row>
        <row r="312">
          <cell r="A312" t="str">
            <v>T033125</v>
          </cell>
          <cell r="B312" t="str">
            <v>Export</v>
          </cell>
          <cell r="C312">
            <v>37890</v>
          </cell>
          <cell r="D312">
            <v>0</v>
          </cell>
          <cell r="E312" t="str">
            <v>LTX</v>
          </cell>
          <cell r="F312">
            <v>60</v>
          </cell>
          <cell r="G312">
            <v>3</v>
          </cell>
        </row>
        <row r="313">
          <cell r="A313" t="str">
            <v>T033126</v>
          </cell>
          <cell r="B313" t="str">
            <v>Export</v>
          </cell>
          <cell r="C313">
            <v>37881</v>
          </cell>
          <cell r="D313">
            <v>0</v>
          </cell>
          <cell r="E313" t="str">
            <v>RSS</v>
          </cell>
          <cell r="F313">
            <v>19.2</v>
          </cell>
          <cell r="G313">
            <v>1</v>
          </cell>
        </row>
        <row r="314">
          <cell r="A314" t="str">
            <v>T033127</v>
          </cell>
          <cell r="B314" t="str">
            <v>Export</v>
          </cell>
          <cell r="C314">
            <v>37876</v>
          </cell>
          <cell r="D314" t="str">
            <v>0000839</v>
          </cell>
          <cell r="E314" t="str">
            <v>LTX</v>
          </cell>
          <cell r="F314">
            <v>1.891</v>
          </cell>
        </row>
        <row r="315">
          <cell r="A315" t="str">
            <v>T033128</v>
          </cell>
          <cell r="B315" t="str">
            <v>Export</v>
          </cell>
          <cell r="C315">
            <v>37888</v>
          </cell>
          <cell r="D315">
            <v>0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T033133</v>
          </cell>
          <cell r="B316" t="str">
            <v>Export</v>
          </cell>
          <cell r="C316">
            <v>37892</v>
          </cell>
          <cell r="D316">
            <v>0</v>
          </cell>
          <cell r="E316" t="str">
            <v>LTX</v>
          </cell>
          <cell r="F316">
            <v>32.799999999999997</v>
          </cell>
          <cell r="G316">
            <v>2</v>
          </cell>
        </row>
        <row r="317">
          <cell r="A317" t="str">
            <v>T033134</v>
          </cell>
          <cell r="B317" t="str">
            <v>Export</v>
          </cell>
          <cell r="C317">
            <v>37885</v>
          </cell>
          <cell r="D317">
            <v>0</v>
          </cell>
          <cell r="E317" t="str">
            <v>LTX</v>
          </cell>
          <cell r="F317">
            <v>16.399999999999999</v>
          </cell>
          <cell r="G317">
            <v>1</v>
          </cell>
        </row>
        <row r="318">
          <cell r="A318" t="str">
            <v>T033135</v>
          </cell>
          <cell r="B318" t="str">
            <v>Local</v>
          </cell>
          <cell r="C318">
            <v>37870</v>
          </cell>
          <cell r="D318">
            <v>0</v>
          </cell>
          <cell r="E318" t="str">
            <v>STR</v>
          </cell>
          <cell r="F318">
            <v>15.015000000000001</v>
          </cell>
        </row>
        <row r="319">
          <cell r="A319" t="str">
            <v>T033136</v>
          </cell>
          <cell r="B319" t="str">
            <v>Local</v>
          </cell>
          <cell r="C319">
            <v>37872</v>
          </cell>
          <cell r="D319">
            <v>0</v>
          </cell>
          <cell r="E319" t="str">
            <v>STR</v>
          </cell>
          <cell r="F319">
            <v>15.015000000000001</v>
          </cell>
        </row>
        <row r="320">
          <cell r="A320" t="str">
            <v>T033137</v>
          </cell>
          <cell r="B320" t="str">
            <v>Local</v>
          </cell>
          <cell r="C320">
            <v>37873</v>
          </cell>
          <cell r="D320">
            <v>0</v>
          </cell>
          <cell r="E320" t="str">
            <v>STR</v>
          </cell>
          <cell r="F320">
            <v>15.015000000000001</v>
          </cell>
        </row>
        <row r="321">
          <cell r="A321" t="str">
            <v>T033138</v>
          </cell>
          <cell r="B321" t="str">
            <v>Local</v>
          </cell>
          <cell r="C321">
            <v>37873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T033139</v>
          </cell>
          <cell r="B322" t="str">
            <v>Local</v>
          </cell>
          <cell r="C322">
            <v>37875</v>
          </cell>
          <cell r="D322">
            <v>0</v>
          </cell>
          <cell r="E322" t="str">
            <v>STR</v>
          </cell>
          <cell r="F322">
            <v>15.015000000000001</v>
          </cell>
        </row>
        <row r="323">
          <cell r="A323" t="str">
            <v>T033142</v>
          </cell>
          <cell r="B323" t="str">
            <v>Local</v>
          </cell>
          <cell r="C323">
            <v>37891</v>
          </cell>
          <cell r="D323">
            <v>0</v>
          </cell>
          <cell r="E323" t="str">
            <v>STR</v>
          </cell>
          <cell r="F323">
            <v>15.015000000000001</v>
          </cell>
        </row>
        <row r="324">
          <cell r="A324" t="str">
            <v>T033143</v>
          </cell>
          <cell r="B324" t="str">
            <v>Local</v>
          </cell>
          <cell r="C324">
            <v>37891</v>
          </cell>
          <cell r="D324">
            <v>0</v>
          </cell>
          <cell r="E324" t="str">
            <v>STR</v>
          </cell>
          <cell r="F324">
            <v>15.015000000000001</v>
          </cell>
        </row>
        <row r="325">
          <cell r="A325" t="str">
            <v>T033144</v>
          </cell>
          <cell r="B325" t="str">
            <v>Local</v>
          </cell>
          <cell r="C325">
            <v>37876</v>
          </cell>
          <cell r="D325">
            <v>0</v>
          </cell>
          <cell r="E325" t="str">
            <v>RSS</v>
          </cell>
          <cell r="F325">
            <v>15</v>
          </cell>
        </row>
        <row r="326">
          <cell r="A326" t="str">
            <v>T033145</v>
          </cell>
          <cell r="B326" t="str">
            <v>Local</v>
          </cell>
          <cell r="C326">
            <v>37880</v>
          </cell>
          <cell r="D326">
            <v>0</v>
          </cell>
          <cell r="E326" t="str">
            <v>RSS</v>
          </cell>
          <cell r="F326">
            <v>15</v>
          </cell>
        </row>
        <row r="327">
          <cell r="A327" t="str">
            <v>T033146</v>
          </cell>
          <cell r="B327" t="str">
            <v>Local</v>
          </cell>
          <cell r="C327">
            <v>37882</v>
          </cell>
          <cell r="D327">
            <v>0</v>
          </cell>
          <cell r="E327" t="str">
            <v>RSS</v>
          </cell>
          <cell r="F327">
            <v>15</v>
          </cell>
        </row>
        <row r="328">
          <cell r="A328" t="str">
            <v>T033147</v>
          </cell>
          <cell r="B328" t="str">
            <v>Local</v>
          </cell>
          <cell r="C328">
            <v>37882</v>
          </cell>
          <cell r="D328">
            <v>0</v>
          </cell>
          <cell r="E328" t="str">
            <v>RSS</v>
          </cell>
          <cell r="F328">
            <v>15</v>
          </cell>
        </row>
        <row r="329">
          <cell r="A329" t="str">
            <v>T033148</v>
          </cell>
          <cell r="B329" t="str">
            <v>Local</v>
          </cell>
          <cell r="C329">
            <v>37883</v>
          </cell>
          <cell r="D329">
            <v>0</v>
          </cell>
          <cell r="E329" t="str">
            <v>RSS</v>
          </cell>
          <cell r="F329">
            <v>15</v>
          </cell>
        </row>
        <row r="330">
          <cell r="A330" t="str">
            <v>T033149</v>
          </cell>
          <cell r="B330" t="str">
            <v>Local</v>
          </cell>
          <cell r="C330">
            <v>37886</v>
          </cell>
          <cell r="E330" t="str">
            <v>RSS</v>
          </cell>
          <cell r="F330">
            <v>15</v>
          </cell>
        </row>
        <row r="331">
          <cell r="A331" t="str">
            <v>T033150</v>
          </cell>
          <cell r="B331" t="str">
            <v>Export</v>
          </cell>
          <cell r="C331">
            <v>37885</v>
          </cell>
          <cell r="D331">
            <v>0</v>
          </cell>
          <cell r="E331" t="str">
            <v>STR</v>
          </cell>
          <cell r="F331">
            <v>40.32</v>
          </cell>
          <cell r="G331">
            <v>2</v>
          </cell>
        </row>
        <row r="332">
          <cell r="A332" t="str">
            <v>T033151</v>
          </cell>
          <cell r="B332" t="str">
            <v>Export</v>
          </cell>
          <cell r="C332">
            <v>37889</v>
          </cell>
          <cell r="D332">
            <v>0</v>
          </cell>
          <cell r="E332" t="str">
            <v>STR</v>
          </cell>
          <cell r="F332">
            <v>40.32</v>
          </cell>
          <cell r="G332">
            <v>2</v>
          </cell>
        </row>
        <row r="333">
          <cell r="A333" t="str">
            <v>T033152</v>
          </cell>
          <cell r="B333" t="str">
            <v>Export</v>
          </cell>
          <cell r="C333">
            <v>37885</v>
          </cell>
          <cell r="D333">
            <v>0</v>
          </cell>
          <cell r="E333" t="str">
            <v>LTX</v>
          </cell>
          <cell r="F333">
            <v>32.799999999999997</v>
          </cell>
          <cell r="G333">
            <v>2</v>
          </cell>
        </row>
        <row r="334">
          <cell r="A334" t="str">
            <v>T033153</v>
          </cell>
          <cell r="B334" t="str">
            <v>Export</v>
          </cell>
          <cell r="C334">
            <v>37885</v>
          </cell>
          <cell r="D334">
            <v>0</v>
          </cell>
          <cell r="E334" t="str">
            <v>LTX</v>
          </cell>
          <cell r="F334">
            <v>16.399999999999999</v>
          </cell>
          <cell r="G334">
            <v>1</v>
          </cell>
        </row>
        <row r="335">
          <cell r="A335" t="str">
            <v>T033154</v>
          </cell>
          <cell r="B335" t="str">
            <v>Export</v>
          </cell>
          <cell r="C335">
            <v>37885</v>
          </cell>
          <cell r="D335">
            <v>0</v>
          </cell>
          <cell r="E335" t="str">
            <v>LTX</v>
          </cell>
          <cell r="F335">
            <v>32.799999999999997</v>
          </cell>
          <cell r="G335">
            <v>2</v>
          </cell>
        </row>
        <row r="336">
          <cell r="A336" t="str">
            <v>T033155</v>
          </cell>
          <cell r="B336" t="str">
            <v>Export</v>
          </cell>
          <cell r="C336">
            <v>37885</v>
          </cell>
          <cell r="D336">
            <v>0</v>
          </cell>
          <cell r="E336" t="str">
            <v>LTX</v>
          </cell>
          <cell r="F336">
            <v>16.399999999999999</v>
          </cell>
          <cell r="G336">
            <v>1</v>
          </cell>
        </row>
        <row r="337">
          <cell r="A337" t="str">
            <v>T033156</v>
          </cell>
          <cell r="B337" t="str">
            <v>Export</v>
          </cell>
          <cell r="C337">
            <v>37883</v>
          </cell>
          <cell r="D337">
            <v>0</v>
          </cell>
          <cell r="E337" t="str">
            <v>RSS</v>
          </cell>
          <cell r="F337">
            <v>80</v>
          </cell>
          <cell r="G337">
            <v>4</v>
          </cell>
        </row>
        <row r="338">
          <cell r="A338" t="str">
            <v>T033160</v>
          </cell>
          <cell r="B338" t="str">
            <v>Export</v>
          </cell>
          <cell r="C338">
            <v>37890</v>
          </cell>
          <cell r="D338">
            <v>0</v>
          </cell>
          <cell r="E338" t="str">
            <v>LTX</v>
          </cell>
          <cell r="F338">
            <v>59.81</v>
          </cell>
          <cell r="G338">
            <v>3</v>
          </cell>
        </row>
        <row r="339">
          <cell r="A339" t="str">
            <v>T033164</v>
          </cell>
          <cell r="B339" t="str">
            <v>Export</v>
          </cell>
          <cell r="C339">
            <v>37891</v>
          </cell>
          <cell r="D339">
            <v>0</v>
          </cell>
          <cell r="E339" t="str">
            <v>STR</v>
          </cell>
          <cell r="F339">
            <v>100.8</v>
          </cell>
          <cell r="G339">
            <v>5</v>
          </cell>
        </row>
        <row r="340">
          <cell r="A340" t="str">
            <v>T033165</v>
          </cell>
          <cell r="B340" t="str">
            <v>Local</v>
          </cell>
          <cell r="C340">
            <v>37873</v>
          </cell>
          <cell r="E340" t="str">
            <v>CUT</v>
          </cell>
          <cell r="F340">
            <v>27</v>
          </cell>
        </row>
        <row r="341">
          <cell r="A341" t="str">
            <v>T033166</v>
          </cell>
          <cell r="B341" t="str">
            <v>Export</v>
          </cell>
          <cell r="C341">
            <v>37892</v>
          </cell>
          <cell r="D341">
            <v>0</v>
          </cell>
          <cell r="E341" t="str">
            <v>RSS</v>
          </cell>
          <cell r="F341">
            <v>16.8</v>
          </cell>
          <cell r="G341">
            <v>1</v>
          </cell>
        </row>
        <row r="342">
          <cell r="A342" t="str">
            <v>T033167</v>
          </cell>
          <cell r="B342" t="str">
            <v>Export</v>
          </cell>
          <cell r="C342">
            <v>37885</v>
          </cell>
          <cell r="D342">
            <v>0</v>
          </cell>
          <cell r="E342" t="str">
            <v>STR</v>
          </cell>
          <cell r="F342">
            <v>201.6</v>
          </cell>
          <cell r="G342">
            <v>10</v>
          </cell>
        </row>
        <row r="343">
          <cell r="A343" t="str">
            <v>T033168</v>
          </cell>
          <cell r="B343" t="str">
            <v>Export</v>
          </cell>
          <cell r="C343">
            <v>37893</v>
          </cell>
          <cell r="D343">
            <v>0</v>
          </cell>
          <cell r="E343" t="str">
            <v>STR</v>
          </cell>
          <cell r="F343">
            <v>342.72</v>
          </cell>
          <cell r="G343">
            <v>25</v>
          </cell>
        </row>
        <row r="344">
          <cell r="A344" t="str">
            <v>T033169</v>
          </cell>
          <cell r="B344" t="str">
            <v>Export</v>
          </cell>
          <cell r="C344">
            <v>37893</v>
          </cell>
          <cell r="D344">
            <v>0</v>
          </cell>
          <cell r="E344" t="str">
            <v>STR</v>
          </cell>
          <cell r="F344">
            <v>161.28</v>
          </cell>
        </row>
        <row r="345">
          <cell r="A345" t="str">
            <v>T033170</v>
          </cell>
          <cell r="B345" t="str">
            <v>Export</v>
          </cell>
          <cell r="C345">
            <v>37890</v>
          </cell>
          <cell r="D345">
            <v>0</v>
          </cell>
          <cell r="E345" t="str">
            <v>RSS</v>
          </cell>
          <cell r="F345">
            <v>114</v>
          </cell>
          <cell r="G345">
            <v>6</v>
          </cell>
        </row>
        <row r="346">
          <cell r="A346" t="str">
            <v>T033174</v>
          </cell>
          <cell r="B346" t="str">
            <v>Export</v>
          </cell>
          <cell r="C346">
            <v>37886</v>
          </cell>
          <cell r="D346">
            <v>0</v>
          </cell>
          <cell r="E346" t="str">
            <v>RSS</v>
          </cell>
          <cell r="F346">
            <v>26.443999999999999</v>
          </cell>
          <cell r="G346">
            <v>1</v>
          </cell>
        </row>
        <row r="347">
          <cell r="A347" t="str">
            <v>T033177</v>
          </cell>
          <cell r="B347" t="str">
            <v>Local</v>
          </cell>
          <cell r="C347">
            <v>37881</v>
          </cell>
          <cell r="D347">
            <v>0</v>
          </cell>
          <cell r="E347" t="str">
            <v>STR</v>
          </cell>
          <cell r="F347">
            <v>15.015000000000001</v>
          </cell>
        </row>
        <row r="348">
          <cell r="A348" t="str">
            <v>T033178</v>
          </cell>
          <cell r="B348" t="str">
            <v>Export</v>
          </cell>
          <cell r="C348">
            <v>37889</v>
          </cell>
          <cell r="D348">
            <v>0</v>
          </cell>
          <cell r="E348" t="str">
            <v>STR</v>
          </cell>
          <cell r="F348">
            <v>80.64</v>
          </cell>
          <cell r="G348">
            <v>4</v>
          </cell>
        </row>
        <row r="349">
          <cell r="A349" t="str">
            <v>T033179</v>
          </cell>
          <cell r="B349" t="str">
            <v>Export</v>
          </cell>
          <cell r="C349">
            <v>37891</v>
          </cell>
          <cell r="E349" t="str">
            <v>STR</v>
          </cell>
          <cell r="F349">
            <v>161.28</v>
          </cell>
          <cell r="G349">
            <v>8</v>
          </cell>
        </row>
        <row r="350">
          <cell r="A350" t="str">
            <v>T033180</v>
          </cell>
          <cell r="B350" t="str">
            <v>Local</v>
          </cell>
          <cell r="C350">
            <v>37882</v>
          </cell>
          <cell r="D350">
            <v>0</v>
          </cell>
          <cell r="E350" t="str">
            <v>CUT</v>
          </cell>
          <cell r="F350">
            <v>26.95</v>
          </cell>
        </row>
        <row r="351">
          <cell r="A351" t="str">
            <v>T033183</v>
          </cell>
          <cell r="B351" t="str">
            <v>Export</v>
          </cell>
          <cell r="C351">
            <v>37890</v>
          </cell>
          <cell r="D351">
            <v>0</v>
          </cell>
          <cell r="E351" t="str">
            <v>RSS</v>
          </cell>
          <cell r="F351">
            <v>80</v>
          </cell>
          <cell r="G351">
            <v>4</v>
          </cell>
        </row>
        <row r="352">
          <cell r="A352" t="str">
            <v>T033197</v>
          </cell>
          <cell r="B352" t="str">
            <v>Local</v>
          </cell>
          <cell r="C352">
            <v>37883</v>
          </cell>
          <cell r="D352">
            <v>0</v>
          </cell>
          <cell r="E352" t="str">
            <v>CUT</v>
          </cell>
          <cell r="F352">
            <v>26.95</v>
          </cell>
        </row>
        <row r="353">
          <cell r="A353" t="str">
            <v>T033198</v>
          </cell>
          <cell r="B353" t="str">
            <v>Export</v>
          </cell>
          <cell r="C353">
            <v>37893</v>
          </cell>
          <cell r="D353">
            <v>0</v>
          </cell>
          <cell r="E353" t="str">
            <v>STR</v>
          </cell>
          <cell r="F353">
            <v>60.48</v>
          </cell>
          <cell r="G353">
            <v>3</v>
          </cell>
        </row>
        <row r="354">
          <cell r="A354" t="str">
            <v>T033199</v>
          </cell>
          <cell r="B354" t="str">
            <v>Export</v>
          </cell>
          <cell r="C354">
            <v>37888</v>
          </cell>
          <cell r="E354" t="str">
            <v>RSS</v>
          </cell>
          <cell r="F354">
            <v>19.2</v>
          </cell>
          <cell r="G354">
            <v>1</v>
          </cell>
        </row>
        <row r="355">
          <cell r="A355" t="str">
            <v>T033211</v>
          </cell>
          <cell r="B355" t="str">
            <v>Export</v>
          </cell>
          <cell r="C355">
            <v>37893</v>
          </cell>
          <cell r="D355">
            <v>0</v>
          </cell>
          <cell r="E355" t="str">
            <v>STR</v>
          </cell>
          <cell r="F355">
            <v>140</v>
          </cell>
          <cell r="G355">
            <v>7</v>
          </cell>
        </row>
        <row r="356">
          <cell r="A356" t="str">
            <v>T033220</v>
          </cell>
          <cell r="B356" t="str">
            <v>Local</v>
          </cell>
          <cell r="C356">
            <v>37893</v>
          </cell>
          <cell r="E356" t="str">
            <v>RSS</v>
          </cell>
          <cell r="F356">
            <v>15.01</v>
          </cell>
        </row>
        <row r="357">
          <cell r="A357" t="str">
            <v>T033224</v>
          </cell>
          <cell r="B357" t="str">
            <v>Local</v>
          </cell>
          <cell r="C357">
            <v>37894</v>
          </cell>
          <cell r="D357">
            <v>0</v>
          </cell>
          <cell r="E357" t="str">
            <v>RSS</v>
          </cell>
          <cell r="F357">
            <v>15.01</v>
          </cell>
        </row>
        <row r="358">
          <cell r="A358" t="str">
            <v>T033242</v>
          </cell>
          <cell r="B358" t="str">
            <v>Local</v>
          </cell>
          <cell r="C358">
            <v>37893</v>
          </cell>
          <cell r="D358">
            <v>0</v>
          </cell>
          <cell r="E358" t="str">
            <v>STR</v>
          </cell>
          <cell r="F358">
            <v>30</v>
          </cell>
        </row>
        <row r="359">
          <cell r="A359" t="str">
            <v>T033243</v>
          </cell>
          <cell r="B359" t="str">
            <v>Local</v>
          </cell>
          <cell r="C359">
            <v>37894</v>
          </cell>
          <cell r="D359">
            <v>0</v>
          </cell>
          <cell r="E359" t="str">
            <v>STR</v>
          </cell>
          <cell r="F359">
            <v>30</v>
          </cell>
        </row>
        <row r="360">
          <cell r="A360" t="str">
            <v>T033265</v>
          </cell>
          <cell r="B360" t="str">
            <v>Local</v>
          </cell>
          <cell r="C360">
            <v>37890</v>
          </cell>
          <cell r="D360">
            <v>0</v>
          </cell>
          <cell r="E360" t="str">
            <v>RSS</v>
          </cell>
          <cell r="F360">
            <v>15</v>
          </cell>
        </row>
        <row r="361">
          <cell r="A361" t="str">
            <v>T033302</v>
          </cell>
          <cell r="B361" t="str">
            <v>Local</v>
          </cell>
          <cell r="C361">
            <v>37870</v>
          </cell>
          <cell r="D361">
            <v>0</v>
          </cell>
          <cell r="E361" t="str">
            <v>STR</v>
          </cell>
          <cell r="F361">
            <v>15.015000000000001</v>
          </cell>
        </row>
        <row r="362">
          <cell r="A362" t="str">
            <v>T033303</v>
          </cell>
          <cell r="B362" t="str">
            <v>Local</v>
          </cell>
          <cell r="C362">
            <v>37873</v>
          </cell>
          <cell r="D362">
            <v>0</v>
          </cell>
          <cell r="E362" t="str">
            <v>STR</v>
          </cell>
          <cell r="F362">
            <v>15.015000000000001</v>
          </cell>
        </row>
        <row r="363">
          <cell r="A363" t="str">
            <v>T033304</v>
          </cell>
          <cell r="B363" t="str">
            <v>Local</v>
          </cell>
          <cell r="C363">
            <v>37880</v>
          </cell>
          <cell r="D363">
            <v>0</v>
          </cell>
          <cell r="E363" t="str">
            <v>STR</v>
          </cell>
          <cell r="F363">
            <v>15.015000000000001</v>
          </cell>
        </row>
        <row r="364">
          <cell r="A364" t="str">
            <v>T033305</v>
          </cell>
          <cell r="B364" t="str">
            <v>Local</v>
          </cell>
          <cell r="C364">
            <v>37888</v>
          </cell>
          <cell r="D364">
            <v>0</v>
          </cell>
          <cell r="E364" t="str">
            <v>STR</v>
          </cell>
          <cell r="F364">
            <v>15.015000000000001</v>
          </cell>
        </row>
        <row r="365">
          <cell r="A365" t="str">
            <v>T033356</v>
          </cell>
          <cell r="B365" t="str">
            <v>Local</v>
          </cell>
          <cell r="C365">
            <v>37894</v>
          </cell>
          <cell r="E365" t="str">
            <v>STR</v>
          </cell>
          <cell r="F365">
            <v>15.015000000000001</v>
          </cell>
        </row>
        <row r="366">
          <cell r="A366" t="str">
            <v>T033359</v>
          </cell>
          <cell r="B366" t="str">
            <v>Local</v>
          </cell>
          <cell r="C366">
            <v>37894</v>
          </cell>
          <cell r="E366" t="str">
            <v>RSS</v>
          </cell>
          <cell r="F366">
            <v>15</v>
          </cell>
        </row>
        <row r="367">
          <cell r="A367" t="str">
            <v>T033360</v>
          </cell>
          <cell r="B367" t="str">
            <v>Local</v>
          </cell>
          <cell r="C367">
            <v>37893</v>
          </cell>
          <cell r="E367" t="str">
            <v>STR</v>
          </cell>
          <cell r="F367">
            <v>15.015000000000001</v>
          </cell>
        </row>
        <row r="369">
          <cell r="A369" t="str">
            <v>ผลรวมยอดขาย</v>
          </cell>
          <cell r="E369" t="str">
            <v>TL</v>
          </cell>
          <cell r="F369">
            <v>26233.907999999952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1"/>
      <sheetName val="Sheet11 (2)"/>
      <sheetName val="REPORT"/>
      <sheetName val="db"/>
      <sheetName val="dBase"/>
      <sheetName val="dBase (3)"/>
      <sheetName val="Sheet8"/>
      <sheetName val="Sheet9"/>
      <sheetName val="PS-1995"/>
      <sheetName val="AA-1"/>
      <sheetName val="AM_COST"/>
      <sheetName val="วงเครดิต 3"/>
      <sheetName val="Sheet11_(2)"/>
      <sheetName val="dBase_(3)"/>
      <sheetName val="GL CB"/>
      <sheetName val="99op"/>
      <sheetName val="Sheet11_(2)1"/>
      <sheetName val="dBase_(3)1"/>
      <sheetName val="วงเครดิต_3"/>
      <sheetName val="GL_CB"/>
      <sheetName val="Sheet11_(2)2"/>
      <sheetName val="dBase_(3)2"/>
      <sheetName val="วงเครดิต_31"/>
      <sheetName val="GL_CB1"/>
      <sheetName val="Sheet11_(2)3"/>
      <sheetName val="dBase_(3)3"/>
      <sheetName val="วงเครดิต_32"/>
      <sheetName val="GL_CB2"/>
      <sheetName val="งบBS-Q2-61 หลังปรับ_AMAL"/>
      <sheetName val="PL-Q2-61 หลังปรับ_AMAL"/>
      <sheetName val="งบBS-Q2-61 ก่อนปรับ_AMAL"/>
      <sheetName val="PL-Q2-61 ก่อนปรับ_AMAL"/>
      <sheetName val="งบBS-Q3-61 ก่อนปรับ_AMAL "/>
      <sheetName val="PL-Q3-61 ก่อนปรับ_AMAL "/>
      <sheetName val="งบBS-Q-61 หลังปรับ_AMAL "/>
      <sheetName val="PL-Q-61 หลังปรับ_AMAL "/>
      <sheetName val="งบBS-Q4-61 หลังปรับ_AMAL "/>
      <sheetName val="PL-Q-61 หลังปรับ_AMAL"/>
      <sheetName val="งบBS-Q1-62 หลังปรับ_AMAL"/>
      <sheetName val="PL-Q1-62  หลังปรับ AmAl"/>
      <sheetName val="งบBS-Q2-62 หลังปรับ_AMAL "/>
      <sheetName val="PL-Q2-62  หลังปรับ AmAl "/>
      <sheetName val="งบBS-Q3-62 หลังปรับ_AMAL"/>
      <sheetName val="PL-Q3-62  หลังปรับ AmAl"/>
      <sheetName val="งบBS-Q4-62 หลังปรับ_AMAL"/>
      <sheetName val="WLS1"/>
      <sheetName val="PL-Q4-62  หลังปรับ AmAl"/>
      <sheetName val="WLS2"/>
      <sheetName val="b&amp;s 1999"/>
      <sheetName val="ชื่อหุ้น"/>
      <sheetName val="40"/>
      <sheetName val="40-1"/>
      <sheetName val="40-2"/>
      <sheetName val="40-3"/>
      <sheetName val="RSS9801"/>
      <sheetName val="ลูกหนี้(เก่า)"/>
      <sheetName val="PL"/>
      <sheetName val="HP"/>
      <sheetName val="Age311299TESP"/>
      <sheetName val="P4DDBFTESP"/>
      <sheetName val="IntDec00TespM&amp;B"/>
      <sheetName val="FF-3"/>
      <sheetName val="FF_3"/>
      <sheetName val="week 36"/>
      <sheetName val="MCMD95"/>
      <sheetName val="Order_Nov_w45"/>
      <sheetName val="CA Sheet"/>
      <sheetName val="FF-4"/>
      <sheetName val="FF-1"/>
      <sheetName val="FS"/>
      <sheetName val="Actual-Monthly"/>
      <sheetName val="Actual-ＹＴＤ"/>
      <sheetName val="Budget-Monthly"/>
      <sheetName val="Budget-YTD"/>
      <sheetName val="STATEMENT"/>
      <sheetName val="Header"/>
      <sheetName val="TMS2000"/>
      <sheetName val="bblยังไม่จ่าย"/>
      <sheetName val="FF_21_a_"/>
      <sheetName val="Standing Data"/>
      <sheetName val="D"/>
      <sheetName val="gl"/>
      <sheetName val="計画値"/>
      <sheetName val="อัตรามรณะ"/>
      <sheetName val="Seagate _share_in_units"/>
      <sheetName val="FSA"/>
      <sheetName val="FF-2"/>
      <sheetName val="pa group"/>
      <sheetName val="Trial Balance"/>
      <sheetName val="Asset &amp; Liability"/>
      <sheetName val="Net asset value"/>
      <sheetName val="account category"/>
      <sheetName val="Asset Valuation_Change"/>
      <sheetName val="เกณฑ์การประเมินความเสี่ยง"/>
      <sheetName val="Age311299TAS"/>
      <sheetName val="TASintDec00"/>
      <sheetName val="P4DDBFTAS"/>
      <sheetName val="Data 2"/>
      <sheetName val="B"/>
      <sheetName val="AssetStatus"/>
      <sheetName val="AssetType"/>
      <sheetName val="License BOI"/>
      <sheetName val="Asset Class"/>
      <sheetName val="Depre. Key"/>
      <sheetName val="Location"/>
      <sheetName val="SCB 1 - Current"/>
      <sheetName val="SCB 2 - Current"/>
      <sheetName val="DealerData"/>
      <sheetName val="BS"/>
      <sheetName val="งบทดลองปภพ 4-47"/>
      <sheetName val="Staff List"/>
      <sheetName val="DPLA"/>
      <sheetName val="TBA"/>
      <sheetName val="Fagor04-A3112e"/>
      <sheetName val="U-2.1"/>
      <sheetName val="เงินกู้ธนชาติ"/>
      <sheetName val="M_Maincomp"/>
      <sheetName val="0100"/>
      <sheetName val="STart"/>
      <sheetName val="BPR"/>
      <sheetName val="Sheet1"/>
      <sheetName val="HH"/>
      <sheetName val="total"/>
    </sheetNames>
    <sheetDataSet>
      <sheetData sheetId="0">
        <row r="4">
          <cell r="G4">
            <v>7136</v>
          </cell>
        </row>
      </sheetData>
      <sheetData sheetId="1">
        <row r="4">
          <cell r="G4">
            <v>7136</v>
          </cell>
        </row>
      </sheetData>
      <sheetData sheetId="2" refreshError="1">
        <row r="4">
          <cell r="G4">
            <v>7136</v>
          </cell>
          <cell r="J4">
            <v>135</v>
          </cell>
          <cell r="L4">
            <v>32.53</v>
          </cell>
        </row>
        <row r="5">
          <cell r="G5">
            <v>2044</v>
          </cell>
          <cell r="J5">
            <v>24</v>
          </cell>
          <cell r="L5">
            <v>54.13</v>
          </cell>
        </row>
        <row r="6">
          <cell r="G6">
            <v>9870</v>
          </cell>
          <cell r="J6">
            <v>298</v>
          </cell>
          <cell r="L6">
            <v>278.58999999999997</v>
          </cell>
        </row>
        <row r="7">
          <cell r="G7">
            <v>1504</v>
          </cell>
          <cell r="J7">
            <v>0</v>
          </cell>
          <cell r="L7">
            <v>8.19</v>
          </cell>
        </row>
        <row r="8">
          <cell r="G8">
            <v>24096</v>
          </cell>
          <cell r="J8">
            <v>73</v>
          </cell>
          <cell r="L8">
            <v>22.4</v>
          </cell>
        </row>
        <row r="9">
          <cell r="G9">
            <v>60300</v>
          </cell>
          <cell r="J9">
            <v>306</v>
          </cell>
          <cell r="L9">
            <v>138.53</v>
          </cell>
        </row>
        <row r="10">
          <cell r="G10">
            <v>13518</v>
          </cell>
          <cell r="J10">
            <v>58</v>
          </cell>
          <cell r="L10">
            <v>36.909999999999997</v>
          </cell>
        </row>
        <row r="11">
          <cell r="G11">
            <v>668</v>
          </cell>
          <cell r="J11">
            <v>20</v>
          </cell>
          <cell r="L11">
            <v>6.07</v>
          </cell>
        </row>
        <row r="12">
          <cell r="G12">
            <v>352</v>
          </cell>
          <cell r="J12">
            <v>24</v>
          </cell>
          <cell r="L12">
            <v>4.24</v>
          </cell>
        </row>
        <row r="13">
          <cell r="G13">
            <v>5048</v>
          </cell>
          <cell r="J13">
            <v>28</v>
          </cell>
          <cell r="L13">
            <v>46.4</v>
          </cell>
        </row>
        <row r="14">
          <cell r="G14">
            <v>1584</v>
          </cell>
          <cell r="J14">
            <v>6</v>
          </cell>
          <cell r="L14">
            <v>14.16</v>
          </cell>
        </row>
        <row r="23">
          <cell r="G23">
            <v>13054</v>
          </cell>
          <cell r="J23">
            <v>314</v>
          </cell>
          <cell r="L23">
            <v>4.84</v>
          </cell>
        </row>
        <row r="24">
          <cell r="G24">
            <v>49830</v>
          </cell>
          <cell r="J24">
            <v>12</v>
          </cell>
          <cell r="L24">
            <v>0</v>
          </cell>
        </row>
        <row r="25">
          <cell r="G25">
            <v>15176</v>
          </cell>
          <cell r="J25">
            <v>7</v>
          </cell>
          <cell r="L25">
            <v>0</v>
          </cell>
        </row>
        <row r="26">
          <cell r="G26">
            <v>6341</v>
          </cell>
          <cell r="J26">
            <v>0</v>
          </cell>
          <cell r="L26">
            <v>0</v>
          </cell>
        </row>
      </sheetData>
      <sheetData sheetId="3" refreshError="1">
        <row r="4">
          <cell r="G4">
            <v>7136</v>
          </cell>
        </row>
        <row r="12">
          <cell r="B12">
            <v>0</v>
          </cell>
          <cell r="F12">
            <v>0</v>
          </cell>
          <cell r="J12">
            <v>0</v>
          </cell>
        </row>
        <row r="14">
          <cell r="B14">
            <v>0</v>
          </cell>
          <cell r="F14">
            <v>0</v>
          </cell>
          <cell r="J14">
            <v>0</v>
          </cell>
        </row>
        <row r="15">
          <cell r="C15">
            <v>0</v>
          </cell>
          <cell r="G15">
            <v>0</v>
          </cell>
          <cell r="K15">
            <v>0</v>
          </cell>
        </row>
        <row r="26">
          <cell r="B26">
            <v>0</v>
          </cell>
          <cell r="F26">
            <v>0</v>
          </cell>
          <cell r="J26">
            <v>0</v>
          </cell>
          <cell r="N26">
            <v>0</v>
          </cell>
        </row>
        <row r="28">
          <cell r="B28">
            <v>0</v>
          </cell>
          <cell r="F28">
            <v>0</v>
          </cell>
          <cell r="J28">
            <v>0</v>
          </cell>
          <cell r="N28">
            <v>0</v>
          </cell>
        </row>
        <row r="29">
          <cell r="C29">
            <v>0</v>
          </cell>
          <cell r="G29">
            <v>0</v>
          </cell>
          <cell r="K29">
            <v>0</v>
          </cell>
          <cell r="O29">
            <v>0</v>
          </cell>
        </row>
        <row r="39">
          <cell r="B39">
            <v>0</v>
          </cell>
          <cell r="F39">
            <v>0</v>
          </cell>
          <cell r="J39">
            <v>0</v>
          </cell>
          <cell r="N39">
            <v>0</v>
          </cell>
        </row>
        <row r="41">
          <cell r="B41">
            <v>0</v>
          </cell>
          <cell r="F41">
            <v>0</v>
          </cell>
          <cell r="J41">
            <v>0</v>
          </cell>
          <cell r="N41">
            <v>0</v>
          </cell>
        </row>
        <row r="42">
          <cell r="C42">
            <v>0</v>
          </cell>
          <cell r="G42">
            <v>0</v>
          </cell>
          <cell r="K42">
            <v>0</v>
          </cell>
          <cell r="O42">
            <v>0</v>
          </cell>
        </row>
        <row r="57">
          <cell r="B57">
            <v>0</v>
          </cell>
          <cell r="F57">
            <v>0</v>
          </cell>
          <cell r="J57">
            <v>0</v>
          </cell>
        </row>
        <row r="59">
          <cell r="B59">
            <v>0</v>
          </cell>
          <cell r="F59">
            <v>0</v>
          </cell>
          <cell r="J59">
            <v>0</v>
          </cell>
        </row>
        <row r="61">
          <cell r="C61">
            <v>0</v>
          </cell>
          <cell r="G61">
            <v>0</v>
          </cell>
          <cell r="K61">
            <v>0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4">
          <cell r="G4">
            <v>7136</v>
          </cell>
        </row>
      </sheetData>
      <sheetData sheetId="18">
        <row r="4">
          <cell r="G4">
            <v>7136</v>
          </cell>
        </row>
      </sheetData>
      <sheetData sheetId="19">
        <row r="4">
          <cell r="G4">
            <v>7136</v>
          </cell>
        </row>
      </sheetData>
      <sheetData sheetId="20">
        <row r="4">
          <cell r="G4">
            <v>7136</v>
          </cell>
        </row>
      </sheetData>
      <sheetData sheetId="21">
        <row r="4">
          <cell r="G4">
            <v>7136</v>
          </cell>
        </row>
      </sheetData>
      <sheetData sheetId="22">
        <row r="4">
          <cell r="G4">
            <v>7136</v>
          </cell>
        </row>
      </sheetData>
      <sheetData sheetId="23">
        <row r="4">
          <cell r="G4">
            <v>7136</v>
          </cell>
        </row>
      </sheetData>
      <sheetData sheetId="24">
        <row r="4">
          <cell r="G4">
            <v>7136</v>
          </cell>
        </row>
      </sheetData>
      <sheetData sheetId="25">
        <row r="4">
          <cell r="G4">
            <v>7136</v>
          </cell>
        </row>
      </sheetData>
      <sheetData sheetId="26"/>
      <sheetData sheetId="27"/>
      <sheetData sheetId="28">
        <row r="6">
          <cell r="J6">
            <v>0</v>
          </cell>
        </row>
      </sheetData>
      <sheetData sheetId="29"/>
      <sheetData sheetId="30"/>
      <sheetData sheetId="31"/>
      <sheetData sheetId="32"/>
      <sheetData sheetId="33"/>
      <sheetData sheetId="34">
        <row r="4">
          <cell r="G4">
            <v>7136</v>
          </cell>
        </row>
      </sheetData>
      <sheetData sheetId="35">
        <row r="4">
          <cell r="G4">
            <v>7136</v>
          </cell>
        </row>
      </sheetData>
      <sheetData sheetId="36">
        <row r="4">
          <cell r="G4">
            <v>7136</v>
          </cell>
        </row>
      </sheetData>
      <sheetData sheetId="37"/>
      <sheetData sheetId="38">
        <row r="4">
          <cell r="G4">
            <v>7136</v>
          </cell>
        </row>
      </sheetData>
      <sheetData sheetId="39"/>
      <sheetData sheetId="40">
        <row r="4">
          <cell r="G4">
            <v>7136</v>
          </cell>
        </row>
      </sheetData>
      <sheetData sheetId="41"/>
      <sheetData sheetId="42">
        <row r="4">
          <cell r="G4">
            <v>7136</v>
          </cell>
        </row>
      </sheetData>
      <sheetData sheetId="43"/>
      <sheetData sheetId="44">
        <row r="4">
          <cell r="G4">
            <v>7136</v>
          </cell>
        </row>
      </sheetData>
      <sheetData sheetId="45"/>
      <sheetData sheetId="46" refreshError="1"/>
      <sheetData sheetId="47" refreshError="1"/>
      <sheetData sheetId="48">
        <row r="6">
          <cell r="J6">
            <v>0</v>
          </cell>
        </row>
      </sheetData>
      <sheetData sheetId="49"/>
      <sheetData sheetId="50"/>
      <sheetData sheetId="51"/>
      <sheetData sheetId="52">
        <row r="12">
          <cell r="B12">
            <v>241100</v>
          </cell>
        </row>
      </sheetData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6">
          <cell r="J6">
            <v>0</v>
          </cell>
        </row>
      </sheetData>
      <sheetData sheetId="67"/>
      <sheetData sheetId="68"/>
      <sheetData sheetId="69"/>
      <sheetData sheetId="70"/>
      <sheetData sheetId="71"/>
      <sheetData sheetId="72">
        <row r="4">
          <cell r="G4">
            <v>7136</v>
          </cell>
        </row>
      </sheetData>
      <sheetData sheetId="73"/>
      <sheetData sheetId="74"/>
      <sheetData sheetId="75"/>
      <sheetData sheetId="76">
        <row r="4">
          <cell r="G4">
            <v>7136</v>
          </cell>
        </row>
      </sheetData>
      <sheetData sheetId="77"/>
      <sheetData sheetId="78"/>
      <sheetData sheetId="79"/>
      <sheetData sheetId="80">
        <row r="4">
          <cell r="G4">
            <v>7136</v>
          </cell>
        </row>
      </sheetData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11"/>
      <sheetName val="CESS 0311"/>
      <sheetName val="Dtl Adv 0311"/>
      <sheetName val="Dtl Adv 0310"/>
      <sheetName val="FF"/>
      <sheetName val="Sale0309"/>
      <sheetName val="Sale0307"/>
      <sheetName val="ELEC45-01"/>
      <sheetName val="RSS9801"/>
      <sheetName val="กระทบ_CESS"/>
      <sheetName val="CESS_0311"/>
      <sheetName val="Dtl_Adv_0311"/>
      <sheetName val="Dtl_Adv_0310"/>
      <sheetName val="Stock Aging"/>
      <sheetName val="ALL UNITS"/>
      <sheetName val="กระทบ_CESS1"/>
      <sheetName val="CESS_03111"/>
      <sheetName val="Dtl_Adv_03111"/>
      <sheetName val="Dtl_Adv_03101"/>
      <sheetName val="กระทบ_CESS2"/>
      <sheetName val="CESS_03112"/>
      <sheetName val="Dtl_Adv_03112"/>
      <sheetName val="Dtl_Adv_03102"/>
      <sheetName val="5 months (Interim)"/>
      <sheetName val="อัตราค่าบรรทุก"/>
      <sheetName val="กระทบ_CESS3"/>
      <sheetName val="CESS_03113"/>
      <sheetName val="Dtl_Adv_03113"/>
      <sheetName val="Dtl_Adv_03103"/>
      <sheetName val="Stock_Aging"/>
      <sheetName val="ALL_UNITS"/>
      <sheetName val="5_months_(Interim)"/>
      <sheetName val="กระทบ_CESS4"/>
      <sheetName val="CESS_03114"/>
      <sheetName val="Dtl_Adv_03114"/>
      <sheetName val="Dtl_Adv_03104"/>
      <sheetName val="Stock_Aging1"/>
      <sheetName val="ALL_UNITS1"/>
      <sheetName val="5_months_(Interim)1"/>
      <sheetName val="กระทบ_CESS5"/>
      <sheetName val="CESS_03115"/>
      <sheetName val="Dtl_Adv_03115"/>
      <sheetName val="Dtl_Adv_03105"/>
      <sheetName val="Stock_Aging2"/>
      <sheetName val="ALL_UNITS2"/>
      <sheetName val="5_months_(Interim)2"/>
      <sheetName val="2549"/>
      <sheetName val="RATE"/>
      <sheetName val="Sheet2"/>
      <sheetName val="Sale0402"/>
      <sheetName val="CODE,NAME"/>
      <sheetName val="S33"/>
      <sheetName val="เขตการค้าย่อย"/>
      <sheetName val="Bill No. 2 - Carpark"/>
      <sheetName val="PIPE-HOT"/>
      <sheetName val="Machine2,3'04"/>
      <sheetName val="Input1"/>
      <sheetName val="Stock_Aging3"/>
      <sheetName val="หูใหม่"/>
      <sheetName val="CASE1"/>
      <sheetName val="STA HQ CESS 0311"/>
      <sheetName val="ตั๋วเงินรับ"/>
      <sheetName val="Project P&amp;L"/>
      <sheetName val="Header"/>
      <sheetName val="TB Worksheet"/>
      <sheetName val="CJEs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GIVTR00P"/>
      <sheetName val="feature"/>
      <sheetName val="CA Sheet"/>
      <sheetName val="FSA"/>
      <sheetName val="_2__xls__2__xls_COV"/>
      <sheetName val="BPR"/>
      <sheetName val="Sale 0404"/>
      <sheetName val="AFA"/>
      <sheetName val="Standing Data"/>
      <sheetName val="Financial Highlights"/>
      <sheetName val="11922"/>
      <sheetName val="U"/>
      <sheetName val="HH"/>
      <sheetName val="Sheet3"/>
      <sheetName val="FF-4"/>
      <sheetName val="_Lookup"/>
      <sheetName val="Home"/>
      <sheetName val="FF-1"/>
      <sheetName val="10-1 Media"/>
      <sheetName val="10-cut"/>
      <sheetName val="FF_4"/>
      <sheetName val="Sale 0401"/>
      <sheetName val="FORMC94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L-DETAIL-STD04"/>
      <sheetName val="材料費明細(M)"/>
      <sheetName val="งบทดลอง - ต.ค.2547"/>
      <sheetName val="Staff List"/>
      <sheetName val="List"/>
      <sheetName val="GL CB"/>
      <sheetName val="GL M"/>
      <sheetName val="Sale0403"/>
      <sheetName val="M"/>
      <sheetName val="LTX"/>
      <sheetName val="Thai Summit PKK-HW"/>
      <sheetName val="Linkage Quote"/>
      <sheetName val="(O3) CA Sheet"/>
      <sheetName val="FF_6"/>
      <sheetName val="UPG表"/>
      <sheetName val="個品ﾘｽﾄ"/>
      <sheetName val="group"/>
      <sheetName val="cashflowcomp"/>
      <sheetName val="M_Maincomp"/>
      <sheetName val="details"/>
      <sheetName val="AssetStatus"/>
      <sheetName val="AssetType"/>
      <sheetName val="License BOI"/>
      <sheetName val="Asset Class"/>
      <sheetName val="Depre. Key"/>
      <sheetName val="3 P&amp;L "/>
      <sheetName val="TB"/>
      <sheetName val="非固内訳"/>
      <sheetName val="K4. F&amp;F"/>
      <sheetName val="Rates"/>
      <sheetName val="criteria"/>
      <sheetName val="gl"/>
      <sheetName val="ผ้าสำเร็จ"/>
      <sheetName val="3월가격"/>
      <sheetName val="กระทบ_CESS6"/>
      <sheetName val="CESS_03116"/>
      <sheetName val="Dtl_Adv_03116"/>
      <sheetName val="Dtl_Adv_03106"/>
      <sheetName val="Stock_Aging4"/>
      <sheetName val="Bill_No__2_-_Carpark"/>
      <sheetName val="BG-RM SUM BY TYPE"/>
      <sheetName val="tb09.30.04"/>
      <sheetName val="part-import"/>
      <sheetName val="part-local"/>
      <sheetName val="Order_Oct_w40"/>
      <sheetName val="Order_Oct_w41"/>
      <sheetName val="U4-Recruitment"/>
      <sheetName val="Sale 0502"/>
      <sheetName val="dBase"/>
      <sheetName val="Sale 0411"/>
      <sheetName val="BS"/>
      <sheetName val="Q3-46"/>
      <sheetName val="計画値"/>
      <sheetName val="gold แลกทอง"/>
      <sheetName val="FF_2 _1_"/>
      <sheetName val="B"/>
      <sheetName val="PAYROLL"/>
      <sheetName val="Reimbursements"/>
      <sheetName val="acs"/>
      <sheetName val="FF_2"/>
      <sheetName val="Tornado 4.7 Component List"/>
      <sheetName val="FF_3"/>
      <sheetName val="อุปกรณ์ a2"/>
      <sheetName val="อุปกรณ์ a1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-2"/>
      <sheetName val="L"/>
      <sheetName val="M MM"/>
      <sheetName val="30a"/>
      <sheetName val="30-Note"/>
      <sheetName val="U-2"/>
      <sheetName val="เงินกู้ MGC"/>
      <sheetName val="SUM_EMC"/>
      <sheetName val="BQ (1)"/>
      <sheetName val="M-2"/>
      <sheetName val="PC3100"/>
      <sheetName val="ADJ - RATE"/>
      <sheetName val="F-3"/>
      <sheetName val="Financial Summary"/>
      <sheetName val="addl cost"/>
      <sheetName val="accumdeprn"/>
      <sheetName val="1120"/>
      <sheetName val="DEP12"/>
      <sheetName val="PS-1995"/>
      <sheetName val="Non-Statistical Sampling Master"/>
      <sheetName val="Two Step Revenue Testing Master"/>
      <sheetName val="Global Data"/>
      <sheetName val="p&amp;L"/>
      <sheetName val="description"/>
      <sheetName val="Sale 0408"/>
      <sheetName val="#Lookup"/>
      <sheetName val="InventTableModule_1-1"/>
      <sheetName val="Sale 0407"/>
      <sheetName val="6A CA"/>
      <sheetName val="Detail รายบุคคลปี 58"/>
      <sheetName val="ภาคการขายวิศวกรรม_Weekly"/>
      <sheetName val="ภาคการขายโฆษณาNBT_Weekly"/>
      <sheetName val="Energy(update)"/>
      <sheetName val="Newspaper"/>
      <sheetName val="Adj&amp;Rje(Z820) "/>
      <sheetName val="Customize Your Loan Manager"/>
      <sheetName val="Loan Amortization Table"/>
      <sheetName val="Weights"/>
      <sheetName val="Lead"/>
      <sheetName val="Chart_of_Acc__"/>
      <sheetName val="Cover_PC_Report"/>
      <sheetName val="P001 Lead"/>
      <sheetName val="New Item"/>
      <sheetName val="Norms SP"/>
      <sheetName val="Backup"/>
      <sheetName val="จันทร์"/>
      <sheetName val="DPLA"/>
      <sheetName val="PJ List"/>
      <sheetName val="C2"/>
      <sheetName val="佐賀"/>
      <sheetName val="栃木"/>
      <sheetName val="E001 Lead"/>
      <sheetName val="E100 Subledger with GL"/>
      <sheetName val="ALL_UNITS3"/>
      <sheetName val="5_months_(Interim)3"/>
      <sheetName val="TB_Worksheet"/>
      <sheetName val="CA_Sheet"/>
      <sheetName val="Sale_0404"/>
      <sheetName val="Standing_Data"/>
      <sheetName val="Financial_Highlights"/>
      <sheetName val="กระทบ_CESS7"/>
      <sheetName val="CESS_03117"/>
      <sheetName val="Dtl_Adv_03117"/>
      <sheetName val="Dtl_Adv_03107"/>
      <sheetName val="ALL_UNITS4"/>
      <sheetName val="5_months_(Interim)4"/>
      <sheetName val="TB_Worksheet1"/>
      <sheetName val="CA_Sheet1"/>
      <sheetName val="Sale_04041"/>
      <sheetName val="Standing_Data1"/>
      <sheetName val="Financial_Highlights1"/>
      <sheetName val="STA_HQ_CESS_0311"/>
      <sheetName val="กระทบ_CESS8"/>
      <sheetName val="CESS_03118"/>
      <sheetName val="Dtl_Adv_03118"/>
      <sheetName val="Dtl_Adv_03108"/>
      <sheetName val="Stock_Aging6"/>
      <sheetName val="ALL_UNITS5"/>
      <sheetName val="5_months_(Interim)5"/>
      <sheetName val="STA_HQ_CESS_03112"/>
      <sheetName val="Stock_Aging5"/>
      <sheetName val="STA_HQ_CESS_03111"/>
      <sheetName val="กระทบ_CESS9"/>
      <sheetName val="CESS_03119"/>
      <sheetName val="Dtl_Adv_03119"/>
      <sheetName val="Dtl_Adv_03109"/>
      <sheetName val="Stock_Aging7"/>
      <sheetName val="ALL_UNITS6"/>
      <sheetName val="5_months_(Interim)6"/>
      <sheetName val="STA_HQ_CESS_03113"/>
      <sheetName val="กระทบ_CESS10"/>
      <sheetName val="CESS_031110"/>
      <sheetName val="Dtl_Adv_031110"/>
      <sheetName val="Dtl_Adv_031010"/>
      <sheetName val="Stock_Aging8"/>
      <sheetName val="ALL_UNITS7"/>
      <sheetName val="5_months_(Interim)7"/>
      <sheetName val="STA_HQ_CESS_03114"/>
      <sheetName val="กระทบ_CESS11"/>
      <sheetName val="CESS_031111"/>
      <sheetName val="Dtl_Adv_031111"/>
      <sheetName val="Dtl_Adv_031011"/>
      <sheetName val="Stock_Aging9"/>
      <sheetName val="ALL_UNITS8"/>
      <sheetName val="5_months_(Interim)8"/>
      <sheetName val="STA_HQ_CESS_03115"/>
      <sheetName val="กระทบ_CESS12"/>
      <sheetName val="CESS_031112"/>
      <sheetName val="Dtl_Adv_031112"/>
      <sheetName val="Dtl_Adv_031012"/>
      <sheetName val="Stock_Aging10"/>
      <sheetName val="ALL_UNITS9"/>
      <sheetName val="5_months_(Interim)9"/>
      <sheetName val="STA_HQ_CESS_03116"/>
      <sheetName val="กระทบ_CESS13"/>
      <sheetName val="CESS_031113"/>
      <sheetName val="Dtl_Adv_031113"/>
      <sheetName val="Dtl_Adv_031013"/>
      <sheetName val="Stock_Aging11"/>
      <sheetName val="ALL_UNITS10"/>
      <sheetName val="5_months_(Interim)10"/>
      <sheetName val="STA_HQ_CESS_03117"/>
      <sheetName val="MA"/>
      <sheetName val="conso46"/>
      <sheetName val="Cash Flow"/>
      <sheetName val="Chart_of_Acc__1"/>
      <sheetName val="Cover_PC_Report1"/>
      <sheetName val="Chart_of_Acc__2"/>
      <sheetName val="Cover_PC_Report2"/>
      <sheetName val="Sale_0401"/>
      <sheetName val="data"/>
      <sheetName val="Chart_of_Acc__3"/>
      <sheetName val="Cover_PC_Report3"/>
      <sheetName val="Sale_04011"/>
      <sheetName val="Project_P&amp;L"/>
      <sheetName val="P001_Lead"/>
      <sheetName val="10-1_Media"/>
      <sheetName val="งบทดลอง_-_ต_ค_2547"/>
      <sheetName val="Staff_List"/>
      <sheetName val="GL_CB"/>
      <sheetName val="GL_M"/>
      <sheetName val="all"/>
      <sheetName val="FF-21(a)"/>
      <sheetName val="ดอกเบี้ยรับ"/>
      <sheetName val="SSW"/>
      <sheetName val="RAMP Fin"/>
      <sheetName val="NewIndex_ห้ามลบ "/>
      <sheetName val="Entity Data"/>
      <sheetName val="Sale0406"/>
      <sheetName val="Trial Balance"/>
      <sheetName val="Links"/>
      <sheetName val="J2"/>
      <sheetName val="J1"/>
      <sheetName val="B_Sheet"/>
      <sheetName val="Notes"/>
      <sheetName val="TBal"/>
      <sheetName val="note_defect"/>
      <sheetName val="E"/>
      <sheetName val="B- 1"/>
      <sheetName val="O3"/>
      <sheetName val="O4"/>
      <sheetName val="C"/>
      <sheetName val="110"/>
      <sheetName val="PortSTDSave"/>
      <sheetName val="ภาคการขายวิศวกรรม"/>
      <sheetName val="Aging"/>
      <sheetName val="Sampling"/>
      <sheetName val="Vat7% ภายในเดือน_Junต้นฉบับ"/>
      <sheetName val="5 Analysis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L030299</v>
          </cell>
          <cell r="B2" t="str">
            <v>LOCAL</v>
          </cell>
          <cell r="C2">
            <v>37926</v>
          </cell>
          <cell r="E2" t="str">
            <v>LTX</v>
          </cell>
          <cell r="F2">
            <v>174.7</v>
          </cell>
        </row>
        <row r="3">
          <cell r="A3" t="str">
            <v>L030300</v>
          </cell>
          <cell r="B3" t="str">
            <v>LOCAL</v>
          </cell>
          <cell r="C3">
            <v>37927</v>
          </cell>
          <cell r="E3" t="str">
            <v>LTX</v>
          </cell>
          <cell r="F3">
            <v>142</v>
          </cell>
        </row>
        <row r="4">
          <cell r="A4" t="str">
            <v>L030301</v>
          </cell>
          <cell r="B4" t="str">
            <v>LOCAL</v>
          </cell>
          <cell r="C4">
            <v>37928</v>
          </cell>
          <cell r="E4" t="str">
            <v>LTX</v>
          </cell>
          <cell r="F4">
            <v>148.19999999999999</v>
          </cell>
        </row>
        <row r="5">
          <cell r="A5" t="str">
            <v>L030302</v>
          </cell>
          <cell r="B5" t="str">
            <v>LOCAL</v>
          </cell>
          <cell r="C5">
            <v>37929</v>
          </cell>
          <cell r="E5" t="str">
            <v>LTX</v>
          </cell>
          <cell r="F5">
            <v>163.1</v>
          </cell>
        </row>
        <row r="6">
          <cell r="A6" t="str">
            <v>L030303</v>
          </cell>
          <cell r="B6" t="str">
            <v>LOCAL</v>
          </cell>
          <cell r="C6">
            <v>37930</v>
          </cell>
          <cell r="E6" t="str">
            <v>LTX</v>
          </cell>
          <cell r="F6">
            <v>155.6</v>
          </cell>
        </row>
        <row r="7">
          <cell r="A7" t="str">
            <v>L030304</v>
          </cell>
          <cell r="B7" t="str">
            <v>LOCAL</v>
          </cell>
          <cell r="C7">
            <v>37931</v>
          </cell>
          <cell r="E7" t="str">
            <v>LTX</v>
          </cell>
          <cell r="F7">
            <v>144.4</v>
          </cell>
        </row>
        <row r="8">
          <cell r="A8" t="str">
            <v>L030305</v>
          </cell>
          <cell r="B8" t="str">
            <v>LOCAL</v>
          </cell>
          <cell r="C8">
            <v>37932</v>
          </cell>
          <cell r="E8" t="str">
            <v>LTX</v>
          </cell>
          <cell r="F8">
            <v>155.19999999999999</v>
          </cell>
        </row>
        <row r="9">
          <cell r="A9" t="str">
            <v>L030306</v>
          </cell>
          <cell r="B9" t="str">
            <v>LOCAL</v>
          </cell>
          <cell r="C9">
            <v>37933</v>
          </cell>
          <cell r="E9" t="str">
            <v>LTX</v>
          </cell>
          <cell r="F9">
            <v>148.80000000000001</v>
          </cell>
        </row>
        <row r="10">
          <cell r="A10" t="str">
            <v>L030307</v>
          </cell>
          <cell r="B10" t="str">
            <v>LOCAL</v>
          </cell>
          <cell r="C10">
            <v>37934</v>
          </cell>
          <cell r="E10" t="str">
            <v>LTX</v>
          </cell>
          <cell r="F10">
            <v>171.1</v>
          </cell>
        </row>
        <row r="11">
          <cell r="A11" t="str">
            <v>L030308</v>
          </cell>
          <cell r="B11" t="str">
            <v>LOCAL</v>
          </cell>
          <cell r="C11">
            <v>37935</v>
          </cell>
          <cell r="E11" t="str">
            <v>LTX</v>
          </cell>
          <cell r="F11">
            <v>130.30000000000001</v>
          </cell>
        </row>
        <row r="12">
          <cell r="A12" t="str">
            <v>L030309</v>
          </cell>
          <cell r="B12" t="str">
            <v>LOCAL</v>
          </cell>
          <cell r="C12">
            <v>37936</v>
          </cell>
          <cell r="E12" t="str">
            <v>LTX</v>
          </cell>
          <cell r="F12">
            <v>159.4</v>
          </cell>
        </row>
        <row r="13">
          <cell r="A13" t="str">
            <v>L030310</v>
          </cell>
          <cell r="B13" t="str">
            <v>LOCAL</v>
          </cell>
          <cell r="C13">
            <v>37937</v>
          </cell>
          <cell r="E13" t="str">
            <v>LTX</v>
          </cell>
          <cell r="F13">
            <v>170.1</v>
          </cell>
        </row>
        <row r="14">
          <cell r="A14" t="str">
            <v>L030311</v>
          </cell>
          <cell r="B14" t="str">
            <v>LOCAL</v>
          </cell>
          <cell r="C14">
            <v>37938</v>
          </cell>
          <cell r="E14" t="str">
            <v>LTX</v>
          </cell>
          <cell r="F14">
            <v>165</v>
          </cell>
        </row>
        <row r="15">
          <cell r="A15" t="str">
            <v>L030312</v>
          </cell>
          <cell r="B15" t="str">
            <v>LOCAL</v>
          </cell>
          <cell r="C15">
            <v>37939</v>
          </cell>
          <cell r="E15" t="str">
            <v>LTX</v>
          </cell>
          <cell r="F15">
            <v>135.80000000000001</v>
          </cell>
        </row>
        <row r="16">
          <cell r="A16" t="str">
            <v>L030313</v>
          </cell>
          <cell r="B16" t="str">
            <v>LOCAL</v>
          </cell>
          <cell r="C16">
            <v>37940</v>
          </cell>
          <cell r="E16" t="str">
            <v>LTX</v>
          </cell>
          <cell r="F16">
            <v>155.80000000000001</v>
          </cell>
        </row>
        <row r="17">
          <cell r="A17" t="str">
            <v>L030314</v>
          </cell>
          <cell r="B17" t="str">
            <v>LOCAL</v>
          </cell>
          <cell r="C17">
            <v>37941</v>
          </cell>
          <cell r="E17" t="str">
            <v>LTX</v>
          </cell>
          <cell r="F17">
            <v>168.2</v>
          </cell>
        </row>
        <row r="18">
          <cell r="A18" t="str">
            <v>L030315</v>
          </cell>
          <cell r="B18" t="str">
            <v>LOCAL</v>
          </cell>
          <cell r="C18">
            <v>37942</v>
          </cell>
          <cell r="E18" t="str">
            <v>LTX</v>
          </cell>
          <cell r="F18">
            <v>143.80000000000001</v>
          </cell>
        </row>
        <row r="19">
          <cell r="A19" t="str">
            <v>L030316</v>
          </cell>
          <cell r="B19" t="str">
            <v>LOCAL</v>
          </cell>
          <cell r="C19">
            <v>37934</v>
          </cell>
          <cell r="E19" t="str">
            <v>FIL</v>
          </cell>
          <cell r="F19">
            <v>2.2200000000000002</v>
          </cell>
        </row>
        <row r="20">
          <cell r="A20" t="str">
            <v>L030317</v>
          </cell>
          <cell r="B20" t="str">
            <v>LOCAL</v>
          </cell>
          <cell r="C20">
            <v>37927</v>
          </cell>
          <cell r="E20" t="str">
            <v>FIL</v>
          </cell>
          <cell r="F20">
            <v>1.135</v>
          </cell>
        </row>
        <row r="21">
          <cell r="A21" t="str">
            <v>L030318</v>
          </cell>
          <cell r="B21" t="str">
            <v>LOCAL</v>
          </cell>
          <cell r="C21">
            <v>37943</v>
          </cell>
          <cell r="E21" t="str">
            <v>LTX</v>
          </cell>
          <cell r="F21">
            <v>154.4</v>
          </cell>
        </row>
        <row r="22">
          <cell r="A22" t="str">
            <v>L030319</v>
          </cell>
          <cell r="B22" t="str">
            <v>LOCAL</v>
          </cell>
          <cell r="C22">
            <v>37944</v>
          </cell>
          <cell r="E22" t="str">
            <v>LTX</v>
          </cell>
          <cell r="F22">
            <v>1.8</v>
          </cell>
        </row>
        <row r="23">
          <cell r="A23" t="str">
            <v>L030320</v>
          </cell>
          <cell r="B23" t="str">
            <v>LOCAL</v>
          </cell>
          <cell r="C23">
            <v>37944</v>
          </cell>
          <cell r="E23" t="str">
            <v>LTX</v>
          </cell>
          <cell r="F23">
            <v>142.1</v>
          </cell>
        </row>
        <row r="24">
          <cell r="A24" t="str">
            <v>L030321</v>
          </cell>
          <cell r="B24" t="str">
            <v>LOCAL</v>
          </cell>
          <cell r="C24">
            <v>37941</v>
          </cell>
          <cell r="E24" t="str">
            <v>FIL</v>
          </cell>
          <cell r="F24">
            <v>1.875</v>
          </cell>
        </row>
        <row r="25">
          <cell r="A25" t="str">
            <v>L030322</v>
          </cell>
          <cell r="B25" t="str">
            <v>LOCAL</v>
          </cell>
          <cell r="C25">
            <v>37945</v>
          </cell>
          <cell r="E25" t="str">
            <v>LTX</v>
          </cell>
          <cell r="F25">
            <v>145.6</v>
          </cell>
        </row>
        <row r="26">
          <cell r="A26" t="str">
            <v>L030323</v>
          </cell>
          <cell r="B26" t="str">
            <v>LOCAL</v>
          </cell>
          <cell r="C26">
            <v>37946</v>
          </cell>
          <cell r="E26" t="str">
            <v>LTX</v>
          </cell>
          <cell r="F26">
            <v>12.3</v>
          </cell>
        </row>
        <row r="27">
          <cell r="A27" t="str">
            <v>L030324</v>
          </cell>
          <cell r="B27" t="str">
            <v>LOCAL</v>
          </cell>
          <cell r="C27">
            <v>37946</v>
          </cell>
          <cell r="E27" t="str">
            <v>LTX</v>
          </cell>
          <cell r="F27">
            <v>131.9</v>
          </cell>
        </row>
        <row r="28">
          <cell r="A28" t="str">
            <v>L030325</v>
          </cell>
          <cell r="B28" t="str">
            <v>LOCAL</v>
          </cell>
          <cell r="C28">
            <v>37947</v>
          </cell>
          <cell r="E28" t="str">
            <v>LTX</v>
          </cell>
          <cell r="F28">
            <v>152.80000000000001</v>
          </cell>
        </row>
        <row r="29">
          <cell r="A29" t="str">
            <v>L030326</v>
          </cell>
          <cell r="B29" t="str">
            <v>LOCAL</v>
          </cell>
          <cell r="C29">
            <v>37948</v>
          </cell>
          <cell r="E29" t="str">
            <v>LTX</v>
          </cell>
          <cell r="F29">
            <v>158.30000000000001</v>
          </cell>
        </row>
        <row r="30">
          <cell r="A30" t="str">
            <v>L030327</v>
          </cell>
          <cell r="B30" t="str">
            <v>LOCAL</v>
          </cell>
          <cell r="C30">
            <v>37948</v>
          </cell>
          <cell r="E30" t="str">
            <v>FIL</v>
          </cell>
          <cell r="F30">
            <v>2.0249999999999999</v>
          </cell>
        </row>
        <row r="31">
          <cell r="A31" t="str">
            <v>L030328</v>
          </cell>
          <cell r="B31" t="str">
            <v>LOCAL</v>
          </cell>
          <cell r="C31">
            <v>37949</v>
          </cell>
          <cell r="E31" t="str">
            <v>LTX</v>
          </cell>
          <cell r="F31">
            <v>159.1</v>
          </cell>
        </row>
        <row r="32">
          <cell r="A32" t="str">
            <v>L030329</v>
          </cell>
          <cell r="B32" t="str">
            <v>LOCAL</v>
          </cell>
          <cell r="C32">
            <v>37950</v>
          </cell>
          <cell r="E32" t="str">
            <v>LTX</v>
          </cell>
          <cell r="F32">
            <v>150</v>
          </cell>
        </row>
        <row r="33">
          <cell r="A33" t="str">
            <v>L030330</v>
          </cell>
          <cell r="B33" t="str">
            <v>LOCAL</v>
          </cell>
          <cell r="C33">
            <v>37951</v>
          </cell>
          <cell r="E33" t="str">
            <v>LTX</v>
          </cell>
          <cell r="F33">
            <v>157.1</v>
          </cell>
        </row>
        <row r="34">
          <cell r="A34" t="str">
            <v>L030331</v>
          </cell>
          <cell r="B34" t="str">
            <v>LOCAL</v>
          </cell>
          <cell r="C34">
            <v>37952</v>
          </cell>
          <cell r="E34" t="str">
            <v>LTX</v>
          </cell>
          <cell r="F34">
            <v>145.6</v>
          </cell>
        </row>
        <row r="35">
          <cell r="A35" t="str">
            <v>L030332</v>
          </cell>
          <cell r="B35" t="str">
            <v>LOCAL</v>
          </cell>
          <cell r="C35">
            <v>37953</v>
          </cell>
          <cell r="E35" t="str">
            <v>LTX</v>
          </cell>
          <cell r="F35">
            <v>154.5</v>
          </cell>
        </row>
        <row r="36">
          <cell r="A36" t="str">
            <v>L030333</v>
          </cell>
          <cell r="B36" t="str">
            <v>LOCAL</v>
          </cell>
          <cell r="C36">
            <v>37954</v>
          </cell>
          <cell r="E36" t="str">
            <v>LTX</v>
          </cell>
          <cell r="F36">
            <v>150.80000000000001</v>
          </cell>
        </row>
        <row r="37">
          <cell r="A37" t="str">
            <v>L030334</v>
          </cell>
          <cell r="B37" t="str">
            <v>LOCAL</v>
          </cell>
          <cell r="C37">
            <v>37955</v>
          </cell>
          <cell r="E37" t="str">
            <v>LTX</v>
          </cell>
          <cell r="F37">
            <v>150.4</v>
          </cell>
        </row>
        <row r="38">
          <cell r="A38" t="str">
            <v>T033644</v>
          </cell>
          <cell r="B38" t="str">
            <v>LOCAL</v>
          </cell>
          <cell r="C38">
            <v>37931</v>
          </cell>
          <cell r="D38">
            <v>0</v>
          </cell>
          <cell r="E38" t="str">
            <v>LTX</v>
          </cell>
          <cell r="F38">
            <v>98.4</v>
          </cell>
          <cell r="G38">
            <v>6</v>
          </cell>
        </row>
        <row r="39">
          <cell r="A39" t="str">
            <v>T033644A</v>
          </cell>
          <cell r="B39" t="str">
            <v>LOCAL</v>
          </cell>
          <cell r="C39">
            <v>37931</v>
          </cell>
          <cell r="D39">
            <v>0</v>
          </cell>
          <cell r="E39" t="str">
            <v>LTX</v>
          </cell>
          <cell r="F39">
            <v>147.6</v>
          </cell>
          <cell r="G39">
            <v>9</v>
          </cell>
        </row>
        <row r="40">
          <cell r="A40" t="str">
            <v>T033741</v>
          </cell>
          <cell r="B40" t="str">
            <v>LOCAL</v>
          </cell>
          <cell r="C40">
            <v>37938</v>
          </cell>
          <cell r="D40">
            <v>0</v>
          </cell>
          <cell r="E40" t="str">
            <v>LTX</v>
          </cell>
          <cell r="F40">
            <v>199.95</v>
          </cell>
          <cell r="G40">
            <v>10</v>
          </cell>
        </row>
        <row r="41">
          <cell r="A41" t="str">
            <v>T033754</v>
          </cell>
          <cell r="B41" t="str">
            <v>LOCAL</v>
          </cell>
          <cell r="C41">
            <v>37931</v>
          </cell>
          <cell r="D41">
            <v>0</v>
          </cell>
          <cell r="E41" t="str">
            <v>RSS</v>
          </cell>
          <cell r="F41">
            <v>15</v>
          </cell>
        </row>
        <row r="42">
          <cell r="A42" t="str">
            <v>T033596</v>
          </cell>
          <cell r="B42" t="str">
            <v>LOCAL</v>
          </cell>
          <cell r="C42">
            <v>37930</v>
          </cell>
          <cell r="D42">
            <v>0</v>
          </cell>
          <cell r="E42" t="str">
            <v>STR</v>
          </cell>
          <cell r="F42">
            <v>15.015000000000001</v>
          </cell>
        </row>
        <row r="43">
          <cell r="A43" t="str">
            <v>T033598</v>
          </cell>
          <cell r="B43" t="str">
            <v>LOCAL</v>
          </cell>
          <cell r="C43">
            <v>37937</v>
          </cell>
          <cell r="D43">
            <v>0</v>
          </cell>
          <cell r="E43" t="str">
            <v>STR</v>
          </cell>
          <cell r="F43">
            <v>15.015000000000001</v>
          </cell>
        </row>
        <row r="44">
          <cell r="A44" t="str">
            <v>T033597</v>
          </cell>
          <cell r="B44" t="str">
            <v>LOCAL</v>
          </cell>
          <cell r="C44">
            <v>37930</v>
          </cell>
          <cell r="D44">
            <v>0</v>
          </cell>
          <cell r="E44" t="str">
            <v>STR</v>
          </cell>
          <cell r="F44">
            <v>15.015000000000001</v>
          </cell>
        </row>
        <row r="45">
          <cell r="A45" t="str">
            <v>T033420</v>
          </cell>
          <cell r="B45" t="str">
            <v>LOCAL</v>
          </cell>
          <cell r="C45">
            <v>37933</v>
          </cell>
          <cell r="D45">
            <v>0</v>
          </cell>
          <cell r="E45" t="str">
            <v>RSS</v>
          </cell>
          <cell r="F45">
            <v>15</v>
          </cell>
        </row>
        <row r="46">
          <cell r="A46" t="str">
            <v>T033402</v>
          </cell>
          <cell r="B46" t="str">
            <v>LOCAL</v>
          </cell>
          <cell r="C46">
            <v>37930</v>
          </cell>
          <cell r="D46">
            <v>0</v>
          </cell>
          <cell r="E46" t="str">
            <v>STR</v>
          </cell>
          <cell r="F46">
            <v>15.015000000000001</v>
          </cell>
        </row>
        <row r="47">
          <cell r="A47" t="str">
            <v>T033401</v>
          </cell>
          <cell r="B47" t="str">
            <v>LOCAL</v>
          </cell>
          <cell r="C47">
            <v>37928</v>
          </cell>
          <cell r="D47">
            <v>0</v>
          </cell>
          <cell r="E47" t="str">
            <v>STR</v>
          </cell>
          <cell r="F47">
            <v>15.015000000000001</v>
          </cell>
        </row>
        <row r="48">
          <cell r="A48" t="str">
            <v>T033400</v>
          </cell>
          <cell r="B48" t="str">
            <v>LOCAL</v>
          </cell>
          <cell r="C48">
            <v>37926</v>
          </cell>
          <cell r="D48">
            <v>0</v>
          </cell>
          <cell r="E48" t="str">
            <v>STR</v>
          </cell>
          <cell r="F48">
            <v>15.015000000000001</v>
          </cell>
        </row>
        <row r="49">
          <cell r="A49" t="str">
            <v>T033752</v>
          </cell>
          <cell r="B49" t="str">
            <v>LOCAL</v>
          </cell>
          <cell r="C49">
            <v>37935</v>
          </cell>
          <cell r="D49">
            <v>0</v>
          </cell>
          <cell r="E49" t="str">
            <v>STR</v>
          </cell>
          <cell r="F49">
            <v>15.015000000000001</v>
          </cell>
        </row>
        <row r="50">
          <cell r="A50" t="str">
            <v>T033426</v>
          </cell>
          <cell r="B50" t="str">
            <v>LOCAL</v>
          </cell>
          <cell r="C50">
            <v>37931</v>
          </cell>
          <cell r="D50">
            <v>0</v>
          </cell>
          <cell r="E50" t="str">
            <v>RSS</v>
          </cell>
          <cell r="F50">
            <v>15</v>
          </cell>
        </row>
        <row r="51">
          <cell r="A51" t="str">
            <v>T033425</v>
          </cell>
          <cell r="B51" t="str">
            <v>LOCAL</v>
          </cell>
          <cell r="C51">
            <v>37928</v>
          </cell>
          <cell r="D51">
            <v>0</v>
          </cell>
          <cell r="E51" t="str">
            <v>RSS</v>
          </cell>
          <cell r="F51">
            <v>15</v>
          </cell>
        </row>
        <row r="52">
          <cell r="A52" t="str">
            <v>T033417</v>
          </cell>
          <cell r="B52" t="str">
            <v>LOCAL</v>
          </cell>
          <cell r="C52">
            <v>37930</v>
          </cell>
          <cell r="D52">
            <v>0</v>
          </cell>
          <cell r="E52" t="str">
            <v>RSS</v>
          </cell>
          <cell r="F52">
            <v>15</v>
          </cell>
        </row>
        <row r="53">
          <cell r="A53" t="str">
            <v>T033568</v>
          </cell>
          <cell r="B53" t="str">
            <v>LOCAL</v>
          </cell>
          <cell r="C53">
            <v>37936</v>
          </cell>
          <cell r="D53">
            <v>0</v>
          </cell>
          <cell r="E53" t="str">
            <v>STR</v>
          </cell>
          <cell r="F53">
            <v>15.015000000000001</v>
          </cell>
        </row>
        <row r="54">
          <cell r="A54" t="str">
            <v>T033562</v>
          </cell>
          <cell r="B54" t="str">
            <v>LOCAL</v>
          </cell>
          <cell r="C54">
            <v>37936</v>
          </cell>
          <cell r="D54">
            <v>0</v>
          </cell>
          <cell r="E54" t="str">
            <v>STR</v>
          </cell>
          <cell r="F54">
            <v>15.015000000000001</v>
          </cell>
        </row>
        <row r="55">
          <cell r="A55" t="str">
            <v>T033756</v>
          </cell>
          <cell r="B55" t="str">
            <v>LOCAL</v>
          </cell>
          <cell r="C55">
            <v>37936</v>
          </cell>
          <cell r="D55">
            <v>0</v>
          </cell>
          <cell r="E55" t="str">
            <v>RSS</v>
          </cell>
          <cell r="F55">
            <v>15</v>
          </cell>
        </row>
        <row r="56">
          <cell r="A56" t="str">
            <v>T033748</v>
          </cell>
          <cell r="B56" t="str">
            <v>LOCAL</v>
          </cell>
          <cell r="C56">
            <v>37926</v>
          </cell>
          <cell r="D56">
            <v>0</v>
          </cell>
          <cell r="E56" t="str">
            <v>RSS</v>
          </cell>
          <cell r="F56">
            <v>15</v>
          </cell>
        </row>
        <row r="57">
          <cell r="A57" t="str">
            <v>T033755</v>
          </cell>
          <cell r="B57" t="str">
            <v>LOCAL</v>
          </cell>
          <cell r="C57">
            <v>37933</v>
          </cell>
          <cell r="D57">
            <v>0</v>
          </cell>
          <cell r="E57" t="str">
            <v>RSS</v>
          </cell>
          <cell r="F57">
            <v>15</v>
          </cell>
        </row>
        <row r="58">
          <cell r="A58" t="str">
            <v>T033582</v>
          </cell>
          <cell r="B58" t="str">
            <v>LOCAL</v>
          </cell>
          <cell r="C58">
            <v>37937</v>
          </cell>
          <cell r="D58">
            <v>0</v>
          </cell>
          <cell r="E58" t="str">
            <v>STR</v>
          </cell>
          <cell r="F58">
            <v>15.015000000000001</v>
          </cell>
        </row>
        <row r="59">
          <cell r="A59" t="str">
            <v>T033580</v>
          </cell>
          <cell r="B59" t="str">
            <v>LOCAL</v>
          </cell>
          <cell r="C59">
            <v>37931</v>
          </cell>
          <cell r="D59">
            <v>0</v>
          </cell>
          <cell r="E59" t="str">
            <v>STR</v>
          </cell>
          <cell r="F59">
            <v>15.015000000000001</v>
          </cell>
        </row>
        <row r="60">
          <cell r="A60" t="str">
            <v>T033579</v>
          </cell>
          <cell r="B60" t="str">
            <v>LOCAL</v>
          </cell>
          <cell r="C60">
            <v>37928</v>
          </cell>
          <cell r="D60">
            <v>0</v>
          </cell>
          <cell r="E60" t="str">
            <v>STR</v>
          </cell>
          <cell r="F60">
            <v>15.015000000000001</v>
          </cell>
        </row>
        <row r="61">
          <cell r="A61" t="str">
            <v>T033757</v>
          </cell>
          <cell r="B61" t="str">
            <v>LOCAL</v>
          </cell>
          <cell r="C61">
            <v>37938</v>
          </cell>
          <cell r="D61">
            <v>0</v>
          </cell>
          <cell r="E61" t="str">
            <v>RSS</v>
          </cell>
          <cell r="F61">
            <v>15</v>
          </cell>
        </row>
        <row r="62">
          <cell r="A62" t="str">
            <v>T033750</v>
          </cell>
          <cell r="B62" t="str">
            <v>LOCAL</v>
          </cell>
          <cell r="C62">
            <v>37930</v>
          </cell>
          <cell r="D62">
            <v>0</v>
          </cell>
          <cell r="E62" t="str">
            <v>RSS</v>
          </cell>
          <cell r="F62">
            <v>15</v>
          </cell>
        </row>
        <row r="63">
          <cell r="A63" t="str">
            <v>T033749</v>
          </cell>
          <cell r="B63" t="str">
            <v>LOCAL</v>
          </cell>
          <cell r="C63">
            <v>37928</v>
          </cell>
          <cell r="D63">
            <v>0</v>
          </cell>
          <cell r="E63" t="str">
            <v>RSS</v>
          </cell>
          <cell r="F63">
            <v>15</v>
          </cell>
        </row>
        <row r="64">
          <cell r="A64" t="str">
            <v>T033600</v>
          </cell>
          <cell r="B64" t="str">
            <v>LOCAL</v>
          </cell>
          <cell r="C64">
            <v>37931</v>
          </cell>
          <cell r="D64">
            <v>0</v>
          </cell>
          <cell r="E64" t="str">
            <v>STR</v>
          </cell>
          <cell r="F64">
            <v>15.015000000000001</v>
          </cell>
        </row>
        <row r="65">
          <cell r="A65" t="str">
            <v>T033599</v>
          </cell>
          <cell r="B65" t="str">
            <v>LOCAL</v>
          </cell>
          <cell r="C65">
            <v>37937</v>
          </cell>
          <cell r="D65">
            <v>0</v>
          </cell>
          <cell r="E65" t="str">
            <v>STR</v>
          </cell>
          <cell r="F65">
            <v>15.015000000000001</v>
          </cell>
        </row>
        <row r="66">
          <cell r="A66" t="str">
            <v>T033719</v>
          </cell>
          <cell r="B66" t="str">
            <v>LOCAL</v>
          </cell>
          <cell r="C66">
            <v>37931</v>
          </cell>
          <cell r="D66">
            <v>0</v>
          </cell>
          <cell r="E66" t="str">
            <v>STR</v>
          </cell>
          <cell r="F66">
            <v>15.015000000000001</v>
          </cell>
        </row>
        <row r="67">
          <cell r="A67" t="str">
            <v>T033823</v>
          </cell>
          <cell r="B67" t="str">
            <v>LOCAL</v>
          </cell>
          <cell r="C67">
            <v>37935</v>
          </cell>
          <cell r="D67">
            <v>0</v>
          </cell>
          <cell r="E67" t="str">
            <v>RSS</v>
          </cell>
          <cell r="F67">
            <v>15</v>
          </cell>
        </row>
        <row r="68">
          <cell r="A68" t="str">
            <v>T033459</v>
          </cell>
          <cell r="B68" t="str">
            <v>LOCAL</v>
          </cell>
          <cell r="C68">
            <v>37926</v>
          </cell>
          <cell r="D68">
            <v>0</v>
          </cell>
          <cell r="E68" t="str">
            <v>RSS</v>
          </cell>
          <cell r="F68">
            <v>15.01</v>
          </cell>
        </row>
        <row r="69">
          <cell r="A69" t="str">
            <v>T033575</v>
          </cell>
          <cell r="B69" t="str">
            <v>LOCAL</v>
          </cell>
          <cell r="C69">
            <v>37926</v>
          </cell>
          <cell r="D69">
            <v>0</v>
          </cell>
          <cell r="E69" t="str">
            <v>STR</v>
          </cell>
          <cell r="F69">
            <v>15.015000000000001</v>
          </cell>
        </row>
        <row r="70">
          <cell r="A70" t="str">
            <v>T033613</v>
          </cell>
          <cell r="B70" t="str">
            <v>LOCAL</v>
          </cell>
          <cell r="C70">
            <v>37926</v>
          </cell>
          <cell r="D70">
            <v>0</v>
          </cell>
          <cell r="E70" t="str">
            <v>RSS</v>
          </cell>
          <cell r="F70">
            <v>15.01</v>
          </cell>
        </row>
        <row r="71">
          <cell r="A71" t="str">
            <v>T033238</v>
          </cell>
          <cell r="B71" t="str">
            <v>LOCAL</v>
          </cell>
          <cell r="C71">
            <v>37926</v>
          </cell>
          <cell r="D71">
            <v>0</v>
          </cell>
          <cell r="E71" t="str">
            <v>RSS</v>
          </cell>
          <cell r="F71">
            <v>15.01</v>
          </cell>
        </row>
        <row r="72">
          <cell r="A72" t="str">
            <v>T033239</v>
          </cell>
          <cell r="B72" t="str">
            <v>LOCAL</v>
          </cell>
          <cell r="C72">
            <v>37926</v>
          </cell>
          <cell r="D72">
            <v>0</v>
          </cell>
          <cell r="E72" t="str">
            <v>RSS</v>
          </cell>
          <cell r="F72">
            <v>15.01</v>
          </cell>
        </row>
        <row r="73">
          <cell r="A73" t="str">
            <v>T033439</v>
          </cell>
          <cell r="B73" t="str">
            <v>TRADING</v>
          </cell>
          <cell r="C73">
            <v>37926</v>
          </cell>
          <cell r="E73" t="str">
            <v>STR</v>
          </cell>
          <cell r="F73">
            <v>40.32</v>
          </cell>
          <cell r="G73">
            <v>2</v>
          </cell>
        </row>
        <row r="74">
          <cell r="A74" t="str">
            <v>T033521</v>
          </cell>
          <cell r="B74" t="str">
            <v>EXPORT</v>
          </cell>
          <cell r="C74">
            <v>37926</v>
          </cell>
          <cell r="D74">
            <v>0</v>
          </cell>
          <cell r="E74" t="str">
            <v>LTX</v>
          </cell>
          <cell r="F74">
            <v>32.799999999999997</v>
          </cell>
          <cell r="G74">
            <v>2</v>
          </cell>
        </row>
        <row r="75">
          <cell r="A75" t="str">
            <v>T033522</v>
          </cell>
          <cell r="B75" t="str">
            <v>EXPORT</v>
          </cell>
          <cell r="C75">
            <v>37926</v>
          </cell>
          <cell r="D75">
            <v>0</v>
          </cell>
          <cell r="E75" t="str">
            <v>LTX</v>
          </cell>
          <cell r="F75">
            <v>32.799999999999997</v>
          </cell>
          <cell r="G75">
            <v>2</v>
          </cell>
        </row>
        <row r="76">
          <cell r="A76" t="str">
            <v>T033524</v>
          </cell>
          <cell r="B76" t="str">
            <v>EXPORT</v>
          </cell>
          <cell r="C76">
            <v>37926</v>
          </cell>
          <cell r="D76">
            <v>0</v>
          </cell>
          <cell r="E76" t="str">
            <v>LTX</v>
          </cell>
          <cell r="F76">
            <v>32.799999999999997</v>
          </cell>
          <cell r="G76">
            <v>2</v>
          </cell>
        </row>
        <row r="77">
          <cell r="A77" t="str">
            <v>T033513</v>
          </cell>
          <cell r="B77" t="str">
            <v>EXPORT</v>
          </cell>
          <cell r="C77">
            <v>37927</v>
          </cell>
          <cell r="D77">
            <v>0</v>
          </cell>
          <cell r="E77" t="str">
            <v>RSS</v>
          </cell>
          <cell r="F77">
            <v>34.56</v>
          </cell>
          <cell r="G77">
            <v>2</v>
          </cell>
        </row>
        <row r="78">
          <cell r="A78" t="str">
            <v>T033602</v>
          </cell>
          <cell r="B78" t="str">
            <v>EXPORT</v>
          </cell>
          <cell r="C78">
            <v>37927</v>
          </cell>
          <cell r="D78">
            <v>0</v>
          </cell>
          <cell r="E78" t="str">
            <v>RSS</v>
          </cell>
          <cell r="F78">
            <v>200</v>
          </cell>
          <cell r="G78">
            <v>10</v>
          </cell>
        </row>
        <row r="79">
          <cell r="A79" t="str">
            <v>T033483</v>
          </cell>
          <cell r="B79" t="str">
            <v>EXPORT</v>
          </cell>
          <cell r="C79">
            <v>37926</v>
          </cell>
          <cell r="D79">
            <v>0</v>
          </cell>
          <cell r="E79" t="str">
            <v>LTX</v>
          </cell>
          <cell r="F79">
            <v>98.4</v>
          </cell>
          <cell r="G79">
            <v>6</v>
          </cell>
        </row>
        <row r="80">
          <cell r="A80" t="str">
            <v>T033515</v>
          </cell>
          <cell r="B80" t="str">
            <v>EXPORT</v>
          </cell>
          <cell r="C80">
            <v>37928</v>
          </cell>
          <cell r="D80">
            <v>0</v>
          </cell>
          <cell r="E80" t="str">
            <v>RSS</v>
          </cell>
          <cell r="F80">
            <v>80</v>
          </cell>
          <cell r="G80">
            <v>4</v>
          </cell>
        </row>
        <row r="81">
          <cell r="A81" t="str">
            <v>T033633</v>
          </cell>
          <cell r="B81" t="str">
            <v>EXPORT</v>
          </cell>
          <cell r="C81">
            <v>37928</v>
          </cell>
          <cell r="D81">
            <v>0</v>
          </cell>
          <cell r="E81" t="str">
            <v>RSS</v>
          </cell>
          <cell r="F81">
            <v>300</v>
          </cell>
          <cell r="G81">
            <v>15</v>
          </cell>
        </row>
        <row r="82">
          <cell r="A82" t="str">
            <v>T033652</v>
          </cell>
          <cell r="B82" t="str">
            <v>EXPORT</v>
          </cell>
          <cell r="C82">
            <v>37930</v>
          </cell>
          <cell r="D82">
            <v>0</v>
          </cell>
          <cell r="E82" t="str">
            <v>RSS</v>
          </cell>
          <cell r="F82">
            <v>114</v>
          </cell>
          <cell r="G82">
            <v>6</v>
          </cell>
        </row>
        <row r="83">
          <cell r="A83" t="str">
            <v>T033659</v>
          </cell>
          <cell r="B83" t="str">
            <v>EXPORT</v>
          </cell>
          <cell r="C83">
            <v>37930</v>
          </cell>
          <cell r="D83">
            <v>0</v>
          </cell>
          <cell r="E83" t="str">
            <v>RSS</v>
          </cell>
          <cell r="F83">
            <v>8</v>
          </cell>
          <cell r="G83">
            <v>1</v>
          </cell>
        </row>
        <row r="84">
          <cell r="A84" t="str">
            <v>T033523</v>
          </cell>
          <cell r="B84" t="str">
            <v>EXPORT</v>
          </cell>
          <cell r="C84">
            <v>37933</v>
          </cell>
          <cell r="D84">
            <v>0</v>
          </cell>
          <cell r="E84" t="str">
            <v>LTX</v>
          </cell>
          <cell r="F84">
            <v>32.799999999999997</v>
          </cell>
          <cell r="G84">
            <v>2</v>
          </cell>
        </row>
        <row r="85">
          <cell r="A85" t="str">
            <v>T033623</v>
          </cell>
          <cell r="B85" t="str">
            <v>EXPORT</v>
          </cell>
          <cell r="C85">
            <v>37931</v>
          </cell>
          <cell r="D85">
            <v>0</v>
          </cell>
          <cell r="E85" t="str">
            <v>STR</v>
          </cell>
          <cell r="F85">
            <v>504</v>
          </cell>
          <cell r="G85">
            <v>25</v>
          </cell>
        </row>
        <row r="86">
          <cell r="A86" t="str">
            <v>0000888</v>
          </cell>
          <cell r="B86" t="str">
            <v>EXPORT</v>
          </cell>
          <cell r="C86">
            <v>37931</v>
          </cell>
          <cell r="D86" t="str">
            <v>T033516</v>
          </cell>
          <cell r="E86" t="str">
            <v>RSS</v>
          </cell>
          <cell r="F86">
            <v>60</v>
          </cell>
          <cell r="G86">
            <v>4</v>
          </cell>
        </row>
        <row r="87">
          <cell r="A87" t="str">
            <v>0000888</v>
          </cell>
          <cell r="B87" t="str">
            <v>EXPORT</v>
          </cell>
          <cell r="C87">
            <v>37931</v>
          </cell>
          <cell r="D87" t="str">
            <v>T033517</v>
          </cell>
          <cell r="E87" t="str">
            <v>RSS</v>
          </cell>
          <cell r="F87">
            <v>20</v>
          </cell>
        </row>
        <row r="88">
          <cell r="A88" t="str">
            <v>0000897</v>
          </cell>
          <cell r="B88" t="str">
            <v>EXPORT</v>
          </cell>
          <cell r="C88">
            <v>37927</v>
          </cell>
          <cell r="D88" t="str">
            <v>T033660</v>
          </cell>
          <cell r="E88" t="str">
            <v>RSS</v>
          </cell>
          <cell r="F88">
            <v>20</v>
          </cell>
          <cell r="G88">
            <v>6</v>
          </cell>
        </row>
        <row r="89">
          <cell r="A89" t="str">
            <v>0000897</v>
          </cell>
          <cell r="B89" t="str">
            <v>EXPORT</v>
          </cell>
          <cell r="C89">
            <v>37927</v>
          </cell>
          <cell r="D89" t="str">
            <v>T033661</v>
          </cell>
          <cell r="E89" t="str">
            <v>RSS</v>
          </cell>
          <cell r="F89">
            <v>100</v>
          </cell>
        </row>
        <row r="90">
          <cell r="A90" t="str">
            <v>0000894</v>
          </cell>
          <cell r="B90" t="str">
            <v>EXPORT</v>
          </cell>
          <cell r="C90">
            <v>37927</v>
          </cell>
          <cell r="D90" t="str">
            <v>T033620</v>
          </cell>
          <cell r="E90" t="str">
            <v>RSS</v>
          </cell>
          <cell r="F90">
            <v>100</v>
          </cell>
          <cell r="G90">
            <v>6</v>
          </cell>
        </row>
        <row r="91">
          <cell r="A91" t="str">
            <v>0000894</v>
          </cell>
          <cell r="B91" t="str">
            <v>EXPORT</v>
          </cell>
          <cell r="C91">
            <v>37927</v>
          </cell>
          <cell r="D91" t="str">
            <v>T033621</v>
          </cell>
          <cell r="E91" t="str">
            <v>RSS</v>
          </cell>
          <cell r="F91">
            <v>20</v>
          </cell>
        </row>
        <row r="92">
          <cell r="A92" t="str">
            <v>0000895</v>
          </cell>
          <cell r="B92" t="str">
            <v>EXPORT</v>
          </cell>
          <cell r="C92">
            <v>37926</v>
          </cell>
          <cell r="D92" t="str">
            <v>T033625</v>
          </cell>
          <cell r="E92" t="str">
            <v>RSS</v>
          </cell>
          <cell r="F92">
            <v>100</v>
          </cell>
          <cell r="G92">
            <v>10</v>
          </cell>
        </row>
        <row r="93">
          <cell r="A93" t="str">
            <v>0000895</v>
          </cell>
          <cell r="B93" t="str">
            <v>EXPORT</v>
          </cell>
          <cell r="C93">
            <v>37926</v>
          </cell>
          <cell r="D93" t="str">
            <v>T033626</v>
          </cell>
          <cell r="E93" t="str">
            <v>RSS</v>
          </cell>
          <cell r="F93">
            <v>60</v>
          </cell>
        </row>
        <row r="94">
          <cell r="A94" t="str">
            <v>0000895</v>
          </cell>
          <cell r="B94" t="str">
            <v>EXPORT</v>
          </cell>
          <cell r="C94">
            <v>37926</v>
          </cell>
          <cell r="D94" t="str">
            <v>T033627</v>
          </cell>
          <cell r="E94" t="str">
            <v>RSS</v>
          </cell>
          <cell r="F94">
            <v>10</v>
          </cell>
        </row>
        <row r="95">
          <cell r="A95" t="str">
            <v>0000896</v>
          </cell>
          <cell r="B95" t="str">
            <v>EXPORT</v>
          </cell>
          <cell r="C95">
            <v>37926</v>
          </cell>
          <cell r="D95" t="str">
            <v>T033631</v>
          </cell>
          <cell r="E95" t="str">
            <v>RSS</v>
          </cell>
          <cell r="F95">
            <v>3.1269999999999998</v>
          </cell>
        </row>
        <row r="96">
          <cell r="A96" t="str">
            <v>0000896</v>
          </cell>
          <cell r="B96" t="str">
            <v>EXPORT</v>
          </cell>
          <cell r="C96">
            <v>37926</v>
          </cell>
          <cell r="D96" t="str">
            <v>T033628</v>
          </cell>
          <cell r="E96" t="str">
            <v>RSS</v>
          </cell>
          <cell r="F96">
            <v>8</v>
          </cell>
        </row>
        <row r="97">
          <cell r="A97" t="str">
            <v>0000896</v>
          </cell>
          <cell r="B97" t="str">
            <v>EXPORT</v>
          </cell>
          <cell r="C97">
            <v>37926</v>
          </cell>
          <cell r="D97" t="str">
            <v>T033629</v>
          </cell>
          <cell r="E97" t="str">
            <v>RSS</v>
          </cell>
          <cell r="F97">
            <v>13.692</v>
          </cell>
        </row>
        <row r="98">
          <cell r="A98" t="str">
            <v>0000896</v>
          </cell>
          <cell r="B98" t="str">
            <v>EXPORT</v>
          </cell>
          <cell r="C98">
            <v>37926</v>
          </cell>
          <cell r="D98" t="str">
            <v>T033630</v>
          </cell>
          <cell r="E98" t="str">
            <v>RSS</v>
          </cell>
          <cell r="F98">
            <v>3.2690000000000001</v>
          </cell>
        </row>
        <row r="99">
          <cell r="A99" t="str">
            <v>0000896</v>
          </cell>
          <cell r="B99" t="str">
            <v>EXPORT</v>
          </cell>
          <cell r="C99">
            <v>37926</v>
          </cell>
          <cell r="D99" t="str">
            <v>T033632</v>
          </cell>
          <cell r="E99" t="str">
            <v>RSS</v>
          </cell>
          <cell r="F99">
            <v>1.9119999999999999</v>
          </cell>
        </row>
        <row r="100">
          <cell r="A100" t="str">
            <v>T033484</v>
          </cell>
          <cell r="B100" t="str">
            <v>EXPORT</v>
          </cell>
          <cell r="C100">
            <v>37926</v>
          </cell>
          <cell r="D100" t="str">
            <v>0000878</v>
          </cell>
          <cell r="E100" t="str">
            <v>LTX</v>
          </cell>
          <cell r="F100">
            <v>32.799999999999997</v>
          </cell>
          <cell r="G100">
            <v>7</v>
          </cell>
        </row>
        <row r="101">
          <cell r="A101" t="str">
            <v>T033485</v>
          </cell>
          <cell r="B101" t="str">
            <v>EXPORT</v>
          </cell>
          <cell r="C101">
            <v>37926</v>
          </cell>
          <cell r="D101" t="str">
            <v>0000878</v>
          </cell>
          <cell r="E101" t="str">
            <v>LTX</v>
          </cell>
          <cell r="F101">
            <v>65.599999999999994</v>
          </cell>
        </row>
        <row r="102">
          <cell r="A102" t="str">
            <v>T033486</v>
          </cell>
          <cell r="B102" t="str">
            <v>EXPORT</v>
          </cell>
          <cell r="C102">
            <v>37926</v>
          </cell>
          <cell r="D102" t="str">
            <v>0000878</v>
          </cell>
          <cell r="E102" t="str">
            <v>LTX</v>
          </cell>
          <cell r="F102">
            <v>16.399999999999999</v>
          </cell>
        </row>
        <row r="103">
          <cell r="A103" t="str">
            <v>T033603</v>
          </cell>
          <cell r="B103" t="str">
            <v>EXPORT</v>
          </cell>
          <cell r="C103">
            <v>37934</v>
          </cell>
          <cell r="D103">
            <v>0</v>
          </cell>
          <cell r="E103" t="str">
            <v>RSS</v>
          </cell>
          <cell r="F103">
            <v>200</v>
          </cell>
          <cell r="G103">
            <v>10</v>
          </cell>
        </row>
        <row r="104">
          <cell r="A104" t="str">
            <v>T033655</v>
          </cell>
          <cell r="B104" t="str">
            <v>EXPORT</v>
          </cell>
          <cell r="C104">
            <v>37932</v>
          </cell>
          <cell r="D104">
            <v>0</v>
          </cell>
          <cell r="E104" t="str">
            <v>RSS</v>
          </cell>
          <cell r="F104">
            <v>16.8</v>
          </cell>
          <cell r="G104">
            <v>1</v>
          </cell>
        </row>
        <row r="105">
          <cell r="A105" t="str">
            <v>T033658</v>
          </cell>
          <cell r="B105" t="str">
            <v>EXPORT</v>
          </cell>
          <cell r="C105">
            <v>37932</v>
          </cell>
          <cell r="D105">
            <v>0</v>
          </cell>
          <cell r="E105" t="str">
            <v>RSS</v>
          </cell>
          <cell r="F105">
            <v>19</v>
          </cell>
          <cell r="G105">
            <v>1</v>
          </cell>
        </row>
        <row r="106">
          <cell r="A106" t="str">
            <v>T033548</v>
          </cell>
          <cell r="B106" t="str">
            <v>EXPORT</v>
          </cell>
          <cell r="C106">
            <v>37932</v>
          </cell>
          <cell r="D106">
            <v>0</v>
          </cell>
          <cell r="E106" t="str">
            <v>RSS</v>
          </cell>
          <cell r="F106">
            <v>38</v>
          </cell>
          <cell r="G106">
            <v>2</v>
          </cell>
        </row>
        <row r="107">
          <cell r="A107" t="str">
            <v>T033512</v>
          </cell>
          <cell r="B107" t="str">
            <v>EXPORT</v>
          </cell>
          <cell r="C107">
            <v>37932</v>
          </cell>
          <cell r="D107">
            <v>0</v>
          </cell>
          <cell r="E107" t="str">
            <v>RSS</v>
          </cell>
          <cell r="F107">
            <v>97.777000000000001</v>
          </cell>
          <cell r="G107">
            <v>4</v>
          </cell>
        </row>
        <row r="108">
          <cell r="A108" t="str">
            <v>T033518</v>
          </cell>
          <cell r="B108" t="str">
            <v>EXPORT</v>
          </cell>
          <cell r="C108">
            <v>37933</v>
          </cell>
          <cell r="D108">
            <v>0</v>
          </cell>
          <cell r="E108" t="str">
            <v>RSS</v>
          </cell>
          <cell r="F108">
            <v>80</v>
          </cell>
          <cell r="G108">
            <v>4</v>
          </cell>
        </row>
        <row r="109">
          <cell r="A109" t="str">
            <v>T033547</v>
          </cell>
          <cell r="B109" t="str">
            <v>EXPORT</v>
          </cell>
          <cell r="C109">
            <v>37933</v>
          </cell>
          <cell r="D109">
            <v>0</v>
          </cell>
          <cell r="E109" t="str">
            <v>RSS</v>
          </cell>
          <cell r="F109">
            <v>80</v>
          </cell>
          <cell r="G109">
            <v>4</v>
          </cell>
        </row>
        <row r="110">
          <cell r="A110" t="str">
            <v>T033634</v>
          </cell>
          <cell r="B110" t="str">
            <v>EXPORT</v>
          </cell>
          <cell r="C110">
            <v>37932</v>
          </cell>
          <cell r="D110">
            <v>0</v>
          </cell>
          <cell r="E110" t="str">
            <v>LTX</v>
          </cell>
          <cell r="F110">
            <v>16.399999999999999</v>
          </cell>
          <cell r="G110">
            <v>1</v>
          </cell>
        </row>
        <row r="111">
          <cell r="A111" t="str">
            <v>T033657</v>
          </cell>
          <cell r="B111" t="str">
            <v>EXPORT</v>
          </cell>
          <cell r="C111">
            <v>37932</v>
          </cell>
          <cell r="D111">
            <v>0</v>
          </cell>
          <cell r="E111" t="str">
            <v>LTX</v>
          </cell>
          <cell r="F111">
            <v>32.799999999999997</v>
          </cell>
          <cell r="G111">
            <v>2</v>
          </cell>
        </row>
        <row r="112">
          <cell r="A112" t="str">
            <v>T033635</v>
          </cell>
          <cell r="B112" t="str">
            <v>EXPORT</v>
          </cell>
          <cell r="C112">
            <v>37932</v>
          </cell>
          <cell r="D112">
            <v>0</v>
          </cell>
          <cell r="E112" t="str">
            <v>LTX</v>
          </cell>
          <cell r="F112">
            <v>16.399999999999999</v>
          </cell>
          <cell r="G112">
            <v>1</v>
          </cell>
        </row>
        <row r="113">
          <cell r="A113" t="str">
            <v>T033690</v>
          </cell>
          <cell r="B113" t="str">
            <v>EXPORT</v>
          </cell>
          <cell r="C113">
            <v>37932</v>
          </cell>
          <cell r="E113" t="str">
            <v>LTX</v>
          </cell>
          <cell r="F113">
            <v>16.399999999999999</v>
          </cell>
          <cell r="G113">
            <v>1</v>
          </cell>
        </row>
        <row r="114">
          <cell r="A114" t="str">
            <v>T033617</v>
          </cell>
          <cell r="B114" t="str">
            <v>EXPORT</v>
          </cell>
          <cell r="C114">
            <v>37929</v>
          </cell>
          <cell r="D114">
            <v>0</v>
          </cell>
          <cell r="E114" t="str">
            <v>STR</v>
          </cell>
          <cell r="F114">
            <v>100.8</v>
          </cell>
          <cell r="G114">
            <v>5</v>
          </cell>
        </row>
        <row r="115">
          <cell r="A115" t="str">
            <v>T033355</v>
          </cell>
          <cell r="B115" t="str">
            <v>EXPORT</v>
          </cell>
          <cell r="C115">
            <v>37928</v>
          </cell>
          <cell r="D115">
            <v>0</v>
          </cell>
          <cell r="E115" t="str">
            <v>STR</v>
          </cell>
          <cell r="F115">
            <v>120.96</v>
          </cell>
          <cell r="G115">
            <v>6</v>
          </cell>
        </row>
        <row r="116">
          <cell r="A116" t="str">
            <v>T033601</v>
          </cell>
          <cell r="B116" t="str">
            <v>EXPORT</v>
          </cell>
          <cell r="C116">
            <v>37928</v>
          </cell>
          <cell r="D116">
            <v>0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T033574</v>
          </cell>
          <cell r="B117" t="str">
            <v>EXPORT</v>
          </cell>
          <cell r="C117">
            <v>37928</v>
          </cell>
          <cell r="D117">
            <v>0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T033069</v>
          </cell>
          <cell r="B118" t="str">
            <v>EXPORT</v>
          </cell>
          <cell r="C118">
            <v>37926</v>
          </cell>
          <cell r="D118">
            <v>0</v>
          </cell>
          <cell r="E118" t="str">
            <v>STR</v>
          </cell>
          <cell r="F118">
            <v>100.8</v>
          </cell>
          <cell r="G118">
            <v>5</v>
          </cell>
        </row>
        <row r="119">
          <cell r="A119" t="str">
            <v>T033615</v>
          </cell>
          <cell r="B119" t="str">
            <v>EXPORT</v>
          </cell>
          <cell r="C119">
            <v>37934</v>
          </cell>
          <cell r="D119">
            <v>0</v>
          </cell>
          <cell r="E119" t="str">
            <v>STR</v>
          </cell>
          <cell r="F119">
            <v>20.16</v>
          </cell>
          <cell r="G119">
            <v>1</v>
          </cell>
        </row>
        <row r="120">
          <cell r="A120" t="str">
            <v>0000904</v>
          </cell>
          <cell r="B120" t="str">
            <v>EXPORT</v>
          </cell>
          <cell r="C120">
            <v>37933</v>
          </cell>
          <cell r="E120" t="str">
            <v>RSS</v>
          </cell>
          <cell r="F120">
            <v>19</v>
          </cell>
          <cell r="G120">
            <v>2</v>
          </cell>
        </row>
        <row r="121">
          <cell r="A121" t="str">
            <v>0000904</v>
          </cell>
          <cell r="B121" t="str">
            <v>EXPORT</v>
          </cell>
          <cell r="C121">
            <v>37933</v>
          </cell>
          <cell r="E121" t="str">
            <v>RSS</v>
          </cell>
          <cell r="F121">
            <v>19</v>
          </cell>
        </row>
        <row r="122">
          <cell r="A122" t="str">
            <v>0000893</v>
          </cell>
          <cell r="B122" t="str">
            <v>EXPORT</v>
          </cell>
          <cell r="C122">
            <v>37933</v>
          </cell>
          <cell r="D122" t="str">
            <v>T033545</v>
          </cell>
          <cell r="E122" t="str">
            <v>RSS</v>
          </cell>
          <cell r="F122">
            <v>20</v>
          </cell>
          <cell r="G122">
            <v>4</v>
          </cell>
        </row>
        <row r="123">
          <cell r="A123" t="str">
            <v>0000893</v>
          </cell>
          <cell r="B123" t="str">
            <v>EXPORT</v>
          </cell>
          <cell r="C123">
            <v>37933</v>
          </cell>
          <cell r="D123" t="str">
            <v>T033546</v>
          </cell>
          <cell r="E123" t="str">
            <v>RSS</v>
          </cell>
          <cell r="F123">
            <v>60</v>
          </cell>
        </row>
        <row r="124">
          <cell r="A124" t="str">
            <v>0000905</v>
          </cell>
          <cell r="B124" t="str">
            <v>EXPORT</v>
          </cell>
          <cell r="C124">
            <v>37932</v>
          </cell>
          <cell r="E124" t="str">
            <v>LTX</v>
          </cell>
          <cell r="F124">
            <v>50.8</v>
          </cell>
          <cell r="G124">
            <v>7</v>
          </cell>
        </row>
        <row r="125">
          <cell r="A125" t="str">
            <v>0000905</v>
          </cell>
          <cell r="B125" t="str">
            <v>EXPORT</v>
          </cell>
          <cell r="C125">
            <v>37932</v>
          </cell>
          <cell r="E125" t="str">
            <v>LTX</v>
          </cell>
          <cell r="F125">
            <v>32.799999999999997</v>
          </cell>
        </row>
        <row r="126">
          <cell r="A126" t="str">
            <v>0000905</v>
          </cell>
          <cell r="B126" t="str">
            <v>EXPORT</v>
          </cell>
          <cell r="C126">
            <v>37932</v>
          </cell>
          <cell r="E126" t="str">
            <v>LTX</v>
          </cell>
          <cell r="F126">
            <v>31.2</v>
          </cell>
        </row>
        <row r="127">
          <cell r="A127" t="str">
            <v>T033436</v>
          </cell>
          <cell r="B127" t="str">
            <v>TRADING</v>
          </cell>
          <cell r="C127">
            <v>37926</v>
          </cell>
          <cell r="D127">
            <v>0</v>
          </cell>
          <cell r="E127" t="str">
            <v>STR</v>
          </cell>
          <cell r="G127">
            <v>15</v>
          </cell>
        </row>
        <row r="128">
          <cell r="A128" t="str">
            <v>0000885</v>
          </cell>
          <cell r="B128" t="str">
            <v>EXPORT</v>
          </cell>
          <cell r="C128">
            <v>37932</v>
          </cell>
          <cell r="D128" t="str">
            <v>T033504</v>
          </cell>
          <cell r="E128" t="str">
            <v>RSS</v>
          </cell>
          <cell r="F128">
            <v>40</v>
          </cell>
          <cell r="G128">
            <v>4</v>
          </cell>
        </row>
        <row r="129">
          <cell r="A129" t="str">
            <v>0000885</v>
          </cell>
          <cell r="B129" t="str">
            <v>EXPORT</v>
          </cell>
          <cell r="C129">
            <v>37932</v>
          </cell>
          <cell r="D129" t="str">
            <v>T033505</v>
          </cell>
          <cell r="E129" t="str">
            <v>RSS</v>
          </cell>
          <cell r="F129">
            <v>40</v>
          </cell>
        </row>
        <row r="130">
          <cell r="A130" t="str">
            <v>0000882</v>
          </cell>
          <cell r="B130" t="str">
            <v>EXPORT</v>
          </cell>
          <cell r="C130">
            <v>37932</v>
          </cell>
          <cell r="D130" t="str">
            <v>T033495</v>
          </cell>
          <cell r="E130" t="str">
            <v>RSS</v>
          </cell>
          <cell r="F130">
            <v>26.443999999999999</v>
          </cell>
          <cell r="G130">
            <v>2</v>
          </cell>
        </row>
        <row r="131">
          <cell r="A131" t="str">
            <v>0000882</v>
          </cell>
          <cell r="B131" t="str">
            <v>EXPORT</v>
          </cell>
          <cell r="C131">
            <v>37932</v>
          </cell>
          <cell r="D131" t="str">
            <v>T033496</v>
          </cell>
          <cell r="E131" t="str">
            <v>RSS</v>
          </cell>
          <cell r="F131">
            <v>26.443999999999999</v>
          </cell>
        </row>
        <row r="132">
          <cell r="A132" t="str">
            <v>0000887</v>
          </cell>
          <cell r="B132" t="str">
            <v>EXPORT</v>
          </cell>
          <cell r="C132">
            <v>37935</v>
          </cell>
          <cell r="D132" t="str">
            <v>T033510</v>
          </cell>
          <cell r="E132" t="str">
            <v>RSS</v>
          </cell>
          <cell r="F132">
            <v>60</v>
          </cell>
          <cell r="G132">
            <v>6</v>
          </cell>
        </row>
        <row r="133">
          <cell r="A133" t="str">
            <v>0000887</v>
          </cell>
          <cell r="B133" t="str">
            <v>EXPORT</v>
          </cell>
          <cell r="C133">
            <v>37935</v>
          </cell>
          <cell r="D133" t="str">
            <v>T033511</v>
          </cell>
          <cell r="E133" t="str">
            <v>RSS</v>
          </cell>
          <cell r="F133">
            <v>60</v>
          </cell>
        </row>
        <row r="134">
          <cell r="A134" t="str">
            <v>T033656</v>
          </cell>
          <cell r="B134" t="str">
            <v>EXPORT</v>
          </cell>
          <cell r="C134">
            <v>37932</v>
          </cell>
          <cell r="D134">
            <v>0</v>
          </cell>
          <cell r="E134" t="str">
            <v>STR</v>
          </cell>
          <cell r="F134">
            <v>573.29999999999995</v>
          </cell>
          <cell r="G134">
            <v>35</v>
          </cell>
        </row>
        <row r="135">
          <cell r="A135" t="str">
            <v>T033503</v>
          </cell>
          <cell r="B135" t="str">
            <v>EXPORT</v>
          </cell>
          <cell r="C135">
            <v>37933</v>
          </cell>
          <cell r="D135">
            <v>0</v>
          </cell>
          <cell r="E135" t="str">
            <v>RSS</v>
          </cell>
          <cell r="F135">
            <v>100</v>
          </cell>
          <cell r="G135">
            <v>5</v>
          </cell>
        </row>
        <row r="136">
          <cell r="A136" t="str">
            <v>T033520</v>
          </cell>
          <cell r="B136" t="str">
            <v>EXPORT</v>
          </cell>
          <cell r="C136">
            <v>37930</v>
          </cell>
          <cell r="D136">
            <v>0</v>
          </cell>
          <cell r="E136" t="str">
            <v>STR</v>
          </cell>
          <cell r="F136">
            <v>100.8</v>
          </cell>
          <cell r="G136">
            <v>5</v>
          </cell>
        </row>
        <row r="137">
          <cell r="A137" t="str">
            <v>T033535</v>
          </cell>
          <cell r="B137" t="str">
            <v>EXPORT</v>
          </cell>
          <cell r="C137">
            <v>37933</v>
          </cell>
          <cell r="D137">
            <v>0</v>
          </cell>
          <cell r="E137" t="str">
            <v>STR</v>
          </cell>
          <cell r="F137">
            <v>100.8</v>
          </cell>
          <cell r="G137">
            <v>5</v>
          </cell>
        </row>
        <row r="138">
          <cell r="A138" t="str">
            <v>T033532</v>
          </cell>
          <cell r="B138" t="str">
            <v>EXPORT</v>
          </cell>
          <cell r="C138">
            <v>37932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T033716</v>
          </cell>
          <cell r="B139" t="str">
            <v>EXPORT</v>
          </cell>
          <cell r="C139">
            <v>37935</v>
          </cell>
          <cell r="D139">
            <v>0</v>
          </cell>
          <cell r="E139" t="str">
            <v>SKI</v>
          </cell>
          <cell r="F139">
            <v>75</v>
          </cell>
          <cell r="G139">
            <v>4</v>
          </cell>
        </row>
        <row r="140">
          <cell r="A140" t="str">
            <v>T033653</v>
          </cell>
          <cell r="B140" t="str">
            <v>EXPORT</v>
          </cell>
          <cell r="C140">
            <v>37934</v>
          </cell>
          <cell r="D140">
            <v>0</v>
          </cell>
          <cell r="E140" t="str">
            <v>RSS</v>
          </cell>
          <cell r="F140">
            <v>40</v>
          </cell>
          <cell r="G140">
            <v>2</v>
          </cell>
        </row>
        <row r="141">
          <cell r="A141" t="str">
            <v>T033526</v>
          </cell>
          <cell r="B141" t="str">
            <v>EXPORT</v>
          </cell>
          <cell r="C141">
            <v>37928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T033701,703</v>
          </cell>
          <cell r="B142" t="str">
            <v>EXPORT</v>
          </cell>
          <cell r="C142">
            <v>37932</v>
          </cell>
          <cell r="E142" t="str">
            <v>RSS</v>
          </cell>
          <cell r="F142">
            <v>228</v>
          </cell>
          <cell r="G142">
            <v>12</v>
          </cell>
        </row>
        <row r="143">
          <cell r="A143" t="str">
            <v>T033731</v>
          </cell>
          <cell r="B143" t="str">
            <v>EXPORT</v>
          </cell>
          <cell r="C143">
            <v>37935</v>
          </cell>
          <cell r="D143">
            <v>0</v>
          </cell>
          <cell r="E143" t="str">
            <v>RSS</v>
          </cell>
          <cell r="F143">
            <v>120</v>
          </cell>
          <cell r="G143">
            <v>6</v>
          </cell>
        </row>
        <row r="144">
          <cell r="A144" t="str">
            <v>T033662</v>
          </cell>
          <cell r="B144" t="str">
            <v>EXPORT</v>
          </cell>
          <cell r="C144">
            <v>37933</v>
          </cell>
          <cell r="D144">
            <v>0</v>
          </cell>
          <cell r="E144" t="str">
            <v>RSS</v>
          </cell>
          <cell r="F144">
            <v>100</v>
          </cell>
          <cell r="G144">
            <v>5</v>
          </cell>
        </row>
        <row r="145">
          <cell r="A145" t="str">
            <v>T033651</v>
          </cell>
          <cell r="B145" t="str">
            <v>EXPORT</v>
          </cell>
          <cell r="C145">
            <v>37935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T033358</v>
          </cell>
          <cell r="B146" t="str">
            <v>EXPORT</v>
          </cell>
          <cell r="C146">
            <v>37935</v>
          </cell>
          <cell r="D146">
            <v>0</v>
          </cell>
          <cell r="E146" t="str">
            <v>STR</v>
          </cell>
          <cell r="F146">
            <v>120.96</v>
          </cell>
          <cell r="G146">
            <v>6</v>
          </cell>
        </row>
        <row r="147">
          <cell r="A147" t="str">
            <v>T033684</v>
          </cell>
          <cell r="B147" t="str">
            <v>EXPORT</v>
          </cell>
          <cell r="C147">
            <v>37935</v>
          </cell>
          <cell r="E147" t="str">
            <v>STR</v>
          </cell>
          <cell r="F147">
            <v>60.48</v>
          </cell>
          <cell r="G147">
            <v>3</v>
          </cell>
        </row>
        <row r="148">
          <cell r="A148" t="str">
            <v>T033676</v>
          </cell>
          <cell r="B148" t="str">
            <v>EXPORT</v>
          </cell>
          <cell r="C148">
            <v>37937</v>
          </cell>
          <cell r="E148" t="str">
            <v>RSS</v>
          </cell>
          <cell r="F148">
            <v>114</v>
          </cell>
          <cell r="G148">
            <v>6</v>
          </cell>
        </row>
        <row r="149">
          <cell r="A149" t="str">
            <v>T033441</v>
          </cell>
          <cell r="B149" t="str">
            <v>TRADING</v>
          </cell>
          <cell r="C149">
            <v>37931</v>
          </cell>
          <cell r="D149">
            <v>0</v>
          </cell>
          <cell r="E149" t="str">
            <v>STR</v>
          </cell>
          <cell r="F149">
            <v>60.48</v>
          </cell>
          <cell r="G149">
            <v>3</v>
          </cell>
        </row>
        <row r="150">
          <cell r="A150" t="str">
            <v>T033739</v>
          </cell>
          <cell r="B150" t="str">
            <v>EXPORT</v>
          </cell>
          <cell r="C150">
            <v>37937</v>
          </cell>
          <cell r="D150">
            <v>0</v>
          </cell>
          <cell r="E150" t="str">
            <v>RSS</v>
          </cell>
          <cell r="F150">
            <v>19.2</v>
          </cell>
          <cell r="G150">
            <v>1</v>
          </cell>
        </row>
        <row r="151">
          <cell r="A151" t="str">
            <v>T033740</v>
          </cell>
          <cell r="B151" t="str">
            <v>EXPORT</v>
          </cell>
          <cell r="C151">
            <v>37938</v>
          </cell>
          <cell r="D151">
            <v>0</v>
          </cell>
          <cell r="E151" t="str">
            <v>LTX</v>
          </cell>
          <cell r="F151">
            <v>79.98</v>
          </cell>
          <cell r="G151">
            <v>4</v>
          </cell>
        </row>
        <row r="152">
          <cell r="A152" t="str">
            <v>T033624</v>
          </cell>
          <cell r="B152" t="str">
            <v>EXPORT</v>
          </cell>
          <cell r="C152">
            <v>37938</v>
          </cell>
          <cell r="D152">
            <v>0</v>
          </cell>
          <cell r="E152" t="str">
            <v>STR</v>
          </cell>
          <cell r="F152">
            <v>504</v>
          </cell>
          <cell r="G152">
            <v>25</v>
          </cell>
        </row>
        <row r="153">
          <cell r="A153" t="str">
            <v>T033666</v>
          </cell>
          <cell r="B153" t="str">
            <v>EXPORT</v>
          </cell>
          <cell r="C153">
            <v>37938</v>
          </cell>
          <cell r="D153">
            <v>0</v>
          </cell>
          <cell r="E153" t="str">
            <v>RSS</v>
          </cell>
          <cell r="F153">
            <v>500</v>
          </cell>
          <cell r="G153">
            <v>25</v>
          </cell>
        </row>
        <row r="154">
          <cell r="A154" t="str">
            <v>0000902</v>
          </cell>
          <cell r="B154" t="str">
            <v>EXPORT</v>
          </cell>
          <cell r="C154">
            <v>37938</v>
          </cell>
          <cell r="E154" t="str">
            <v>RSS</v>
          </cell>
          <cell r="F154">
            <v>20</v>
          </cell>
          <cell r="G154">
            <v>7</v>
          </cell>
        </row>
        <row r="155">
          <cell r="A155" t="str">
            <v>0000902</v>
          </cell>
          <cell r="B155" t="str">
            <v>EXPORT</v>
          </cell>
          <cell r="C155">
            <v>37938</v>
          </cell>
          <cell r="E155" t="str">
            <v>RSS</v>
          </cell>
          <cell r="F155">
            <v>120</v>
          </cell>
        </row>
        <row r="156">
          <cell r="A156" t="str">
            <v>T033713</v>
          </cell>
          <cell r="B156" t="str">
            <v>EXPORT</v>
          </cell>
          <cell r="C156">
            <v>37937</v>
          </cell>
          <cell r="E156" t="str">
            <v>STR</v>
          </cell>
          <cell r="F156">
            <v>383.04</v>
          </cell>
          <cell r="G156">
            <v>19</v>
          </cell>
        </row>
        <row r="157">
          <cell r="A157" t="str">
            <v>T033693</v>
          </cell>
          <cell r="B157" t="str">
            <v>EXPORT</v>
          </cell>
          <cell r="C157">
            <v>37938</v>
          </cell>
          <cell r="E157" t="str">
            <v>LTX</v>
          </cell>
          <cell r="F157">
            <v>22</v>
          </cell>
          <cell r="G157">
            <v>1</v>
          </cell>
        </row>
        <row r="158">
          <cell r="A158" t="str">
            <v>T033692</v>
          </cell>
          <cell r="B158" t="str">
            <v>EXPORT</v>
          </cell>
          <cell r="C158">
            <v>37938</v>
          </cell>
          <cell r="E158" t="str">
            <v>LTX</v>
          </cell>
          <cell r="F158">
            <v>43.7</v>
          </cell>
          <cell r="G158">
            <v>2</v>
          </cell>
        </row>
        <row r="159">
          <cell r="A159" t="str">
            <v>T033675</v>
          </cell>
          <cell r="B159" t="str">
            <v>EXPORT</v>
          </cell>
          <cell r="C159">
            <v>37939</v>
          </cell>
          <cell r="E159" t="str">
            <v>RSS</v>
          </cell>
          <cell r="F159">
            <v>300</v>
          </cell>
          <cell r="G159">
            <v>15</v>
          </cell>
        </row>
        <row r="160">
          <cell r="A160" t="str">
            <v>T033514</v>
          </cell>
          <cell r="B160" t="str">
            <v>EXPORT</v>
          </cell>
          <cell r="C160">
            <v>37939</v>
          </cell>
          <cell r="E160" t="str">
            <v>RSS</v>
          </cell>
          <cell r="F160">
            <v>288</v>
          </cell>
          <cell r="G160">
            <v>15</v>
          </cell>
        </row>
        <row r="161">
          <cell r="A161" t="str">
            <v>T033680</v>
          </cell>
          <cell r="B161" t="str">
            <v>EXPORT</v>
          </cell>
          <cell r="C161">
            <v>37939</v>
          </cell>
          <cell r="E161" t="str">
            <v>RSS</v>
          </cell>
          <cell r="F161">
            <v>96</v>
          </cell>
          <cell r="G161">
            <v>5</v>
          </cell>
        </row>
        <row r="162">
          <cell r="A162" t="str">
            <v>T033476</v>
          </cell>
          <cell r="B162" t="str">
            <v>EXPORT</v>
          </cell>
          <cell r="C162">
            <v>37939</v>
          </cell>
          <cell r="D162">
            <v>0</v>
          </cell>
          <cell r="E162" t="str">
            <v>STR</v>
          </cell>
          <cell r="F162">
            <v>201.6</v>
          </cell>
          <cell r="G162">
            <v>10</v>
          </cell>
        </row>
        <row r="163">
          <cell r="A163" t="str">
            <v>T033686</v>
          </cell>
          <cell r="B163" t="str">
            <v>EXPORT</v>
          </cell>
          <cell r="C163">
            <v>37939</v>
          </cell>
          <cell r="E163" t="str">
            <v>STR</v>
          </cell>
          <cell r="F163">
            <v>100.8</v>
          </cell>
          <cell r="G163">
            <v>5</v>
          </cell>
        </row>
        <row r="164">
          <cell r="A164" t="str">
            <v>T033687</v>
          </cell>
          <cell r="B164" t="str">
            <v>EXPORT</v>
          </cell>
          <cell r="C164">
            <v>37939</v>
          </cell>
          <cell r="E164" t="str">
            <v>STR</v>
          </cell>
          <cell r="F164">
            <v>100.8</v>
          </cell>
          <cell r="G164">
            <v>5</v>
          </cell>
        </row>
        <row r="165">
          <cell r="A165" t="str">
            <v>T033691</v>
          </cell>
          <cell r="B165" t="str">
            <v>EXPORT</v>
          </cell>
          <cell r="C165">
            <v>37940</v>
          </cell>
          <cell r="E165" t="str">
            <v>RSS</v>
          </cell>
          <cell r="F165">
            <v>19</v>
          </cell>
          <cell r="G165">
            <v>1</v>
          </cell>
        </row>
        <row r="166">
          <cell r="A166" t="str">
            <v>T033506</v>
          </cell>
          <cell r="B166" t="str">
            <v>EXPORT</v>
          </cell>
          <cell r="C166">
            <v>37940</v>
          </cell>
          <cell r="D166">
            <v>0</v>
          </cell>
          <cell r="E166" t="str">
            <v>RSS</v>
          </cell>
          <cell r="F166">
            <v>80</v>
          </cell>
          <cell r="G166">
            <v>4</v>
          </cell>
        </row>
        <row r="167">
          <cell r="A167" t="str">
            <v>T033438</v>
          </cell>
          <cell r="B167" t="str">
            <v>TRADING</v>
          </cell>
          <cell r="C167">
            <v>37936</v>
          </cell>
          <cell r="D167">
            <v>0</v>
          </cell>
          <cell r="E167" t="str">
            <v>STR</v>
          </cell>
          <cell r="F167">
            <v>60.48</v>
          </cell>
          <cell r="G167">
            <v>3</v>
          </cell>
        </row>
        <row r="168">
          <cell r="A168" t="str">
            <v>T033438</v>
          </cell>
          <cell r="B168" t="str">
            <v>TRADING</v>
          </cell>
          <cell r="C168">
            <v>37955</v>
          </cell>
          <cell r="D168">
            <v>0</v>
          </cell>
          <cell r="E168" t="str">
            <v>STR</v>
          </cell>
          <cell r="G168">
            <v>3</v>
          </cell>
        </row>
        <row r="169">
          <cell r="A169" t="str">
            <v>T033637</v>
          </cell>
          <cell r="B169" t="str">
            <v>EXPORT</v>
          </cell>
          <cell r="C169">
            <v>37938</v>
          </cell>
          <cell r="D169">
            <v>0</v>
          </cell>
          <cell r="E169" t="str">
            <v>LTX</v>
          </cell>
          <cell r="F169">
            <v>32.799999999999997</v>
          </cell>
          <cell r="G169">
            <v>2</v>
          </cell>
        </row>
        <row r="170">
          <cell r="A170" t="str">
            <v>T033636</v>
          </cell>
          <cell r="B170" t="str">
            <v>EXPORT</v>
          </cell>
          <cell r="C170">
            <v>37938</v>
          </cell>
          <cell r="D170">
            <v>0</v>
          </cell>
          <cell r="E170" t="str">
            <v>LTX</v>
          </cell>
          <cell r="F170">
            <v>16.399999999999999</v>
          </cell>
          <cell r="G170">
            <v>1</v>
          </cell>
        </row>
        <row r="171">
          <cell r="A171" t="str">
            <v>T033791</v>
          </cell>
          <cell r="B171" t="str">
            <v>EXPORT</v>
          </cell>
          <cell r="C171">
            <v>37941</v>
          </cell>
          <cell r="D171">
            <v>0</v>
          </cell>
          <cell r="E171" t="str">
            <v>LTX</v>
          </cell>
          <cell r="F171">
            <v>114.8</v>
          </cell>
          <cell r="G171">
            <v>7</v>
          </cell>
        </row>
        <row r="172">
          <cell r="A172" t="str">
            <v>T033683</v>
          </cell>
          <cell r="B172" t="str">
            <v>EXPORT</v>
          </cell>
          <cell r="C172">
            <v>37940</v>
          </cell>
          <cell r="E172" t="str">
            <v>STR</v>
          </cell>
          <cell r="F172">
            <v>60.48</v>
          </cell>
          <cell r="G172">
            <v>3</v>
          </cell>
        </row>
        <row r="173">
          <cell r="A173" t="str">
            <v>0000907</v>
          </cell>
          <cell r="B173" t="str">
            <v>EXPORT</v>
          </cell>
          <cell r="C173">
            <v>37942</v>
          </cell>
          <cell r="D173" t="str">
            <v>T033814</v>
          </cell>
          <cell r="E173" t="str">
            <v>RSS</v>
          </cell>
          <cell r="F173">
            <v>20</v>
          </cell>
          <cell r="G173">
            <v>9</v>
          </cell>
        </row>
        <row r="174">
          <cell r="A174" t="str">
            <v>0000907</v>
          </cell>
          <cell r="B174" t="str">
            <v>EXPORT</v>
          </cell>
          <cell r="C174">
            <v>37942</v>
          </cell>
          <cell r="D174" t="str">
            <v>T033815</v>
          </cell>
          <cell r="E174" t="str">
            <v>RSS</v>
          </cell>
          <cell r="F174">
            <v>20</v>
          </cell>
        </row>
        <row r="175">
          <cell r="A175" t="str">
            <v>0000907</v>
          </cell>
          <cell r="B175" t="str">
            <v>EXPORT</v>
          </cell>
          <cell r="C175">
            <v>37942</v>
          </cell>
          <cell r="D175" t="str">
            <v>T033816</v>
          </cell>
          <cell r="E175" t="str">
            <v>RSS</v>
          </cell>
          <cell r="F175">
            <v>20</v>
          </cell>
        </row>
        <row r="176">
          <cell r="A176" t="str">
            <v>0000907</v>
          </cell>
          <cell r="B176" t="str">
            <v>EXPORT</v>
          </cell>
          <cell r="C176">
            <v>37942</v>
          </cell>
          <cell r="D176" t="str">
            <v>T033817</v>
          </cell>
          <cell r="E176" t="str">
            <v>RSS</v>
          </cell>
          <cell r="F176">
            <v>80</v>
          </cell>
        </row>
        <row r="177">
          <cell r="A177" t="str">
            <v>0000907</v>
          </cell>
          <cell r="B177" t="str">
            <v>EXPORT</v>
          </cell>
          <cell r="C177">
            <v>37942</v>
          </cell>
          <cell r="D177" t="str">
            <v>T033821</v>
          </cell>
          <cell r="E177" t="str">
            <v>RSS</v>
          </cell>
          <cell r="F177">
            <v>20</v>
          </cell>
        </row>
        <row r="178">
          <cell r="A178" t="str">
            <v>0000907</v>
          </cell>
          <cell r="B178" t="str">
            <v>EXPORT</v>
          </cell>
          <cell r="C178">
            <v>37942</v>
          </cell>
          <cell r="D178" t="str">
            <v>T033822</v>
          </cell>
          <cell r="E178" t="str">
            <v>RSS</v>
          </cell>
          <cell r="F178">
            <v>20</v>
          </cell>
        </row>
        <row r="179">
          <cell r="A179" t="str">
            <v>0000908</v>
          </cell>
          <cell r="B179" t="str">
            <v>EXPORT</v>
          </cell>
          <cell r="C179">
            <v>37942</v>
          </cell>
          <cell r="D179" t="str">
            <v>T033818</v>
          </cell>
          <cell r="E179" t="str">
            <v>RSS</v>
          </cell>
          <cell r="F179">
            <v>280</v>
          </cell>
          <cell r="G179">
            <v>25</v>
          </cell>
        </row>
        <row r="180">
          <cell r="A180" t="str">
            <v>0000908</v>
          </cell>
          <cell r="B180" t="str">
            <v>EXPORT</v>
          </cell>
          <cell r="C180">
            <v>37942</v>
          </cell>
          <cell r="D180" t="str">
            <v>T033819</v>
          </cell>
          <cell r="E180" t="str">
            <v>RSS</v>
          </cell>
          <cell r="F180">
            <v>120</v>
          </cell>
        </row>
        <row r="181">
          <cell r="A181" t="str">
            <v>0000908</v>
          </cell>
          <cell r="B181" t="str">
            <v>EXPORT</v>
          </cell>
          <cell r="C181">
            <v>37942</v>
          </cell>
          <cell r="D181" t="str">
            <v>T033820</v>
          </cell>
          <cell r="E181" t="str">
            <v>RSS</v>
          </cell>
          <cell r="F181">
            <v>100</v>
          </cell>
        </row>
        <row r="182">
          <cell r="A182" t="str">
            <v>T033552</v>
          </cell>
          <cell r="B182" t="str">
            <v>EXPORT</v>
          </cell>
          <cell r="C182">
            <v>37939</v>
          </cell>
          <cell r="D182">
            <v>0</v>
          </cell>
          <cell r="E182" t="str">
            <v>RSS</v>
          </cell>
          <cell r="F182">
            <v>60</v>
          </cell>
          <cell r="G182">
            <v>3</v>
          </cell>
        </row>
        <row r="183">
          <cell r="A183" t="str">
            <v>T033553</v>
          </cell>
          <cell r="B183" t="str">
            <v>EXPORT</v>
          </cell>
          <cell r="C183">
            <v>37941</v>
          </cell>
          <cell r="D183">
            <v>0</v>
          </cell>
          <cell r="E183" t="str">
            <v>RSS</v>
          </cell>
          <cell r="F183">
            <v>60</v>
          </cell>
          <cell r="G183">
            <v>3</v>
          </cell>
        </row>
        <row r="184">
          <cell r="A184" t="str">
            <v>T033788</v>
          </cell>
          <cell r="B184" t="str">
            <v>EXPORT</v>
          </cell>
          <cell r="C184">
            <v>37940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T033803</v>
          </cell>
          <cell r="B185" t="str">
            <v>EXPORT</v>
          </cell>
          <cell r="C185">
            <v>37940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0000884</v>
          </cell>
          <cell r="B186" t="str">
            <v>EXPORT</v>
          </cell>
          <cell r="C186">
            <v>37940</v>
          </cell>
          <cell r="D186" t="str">
            <v>T033528</v>
          </cell>
          <cell r="E186" t="str">
            <v>LTX</v>
          </cell>
          <cell r="F186">
            <v>24.8</v>
          </cell>
          <cell r="G186">
            <v>2</v>
          </cell>
        </row>
        <row r="187">
          <cell r="A187" t="str">
            <v>0000884</v>
          </cell>
          <cell r="B187" t="str">
            <v>EXPORT</v>
          </cell>
          <cell r="C187">
            <v>37940</v>
          </cell>
          <cell r="D187" t="str">
            <v>T033529</v>
          </cell>
          <cell r="E187" t="str">
            <v>LTX</v>
          </cell>
          <cell r="F187">
            <v>8</v>
          </cell>
        </row>
        <row r="188">
          <cell r="A188" t="str">
            <v>T033488</v>
          </cell>
          <cell r="B188" t="str">
            <v>EXPORT</v>
          </cell>
          <cell r="C188">
            <v>37942</v>
          </cell>
          <cell r="D188">
            <v>0</v>
          </cell>
          <cell r="E188" t="str">
            <v>STR</v>
          </cell>
          <cell r="F188">
            <v>100.8</v>
          </cell>
          <cell r="G188">
            <v>5</v>
          </cell>
        </row>
        <row r="189">
          <cell r="A189" t="str">
            <v>T033669</v>
          </cell>
          <cell r="B189" t="str">
            <v>EXPORT</v>
          </cell>
          <cell r="C189">
            <v>37940</v>
          </cell>
          <cell r="E189" t="str">
            <v>STR</v>
          </cell>
          <cell r="F189">
            <v>100.8</v>
          </cell>
          <cell r="G189">
            <v>5</v>
          </cell>
        </row>
        <row r="190">
          <cell r="A190" t="str">
            <v>T033667</v>
          </cell>
          <cell r="B190" t="str">
            <v>EXPORT</v>
          </cell>
          <cell r="C190">
            <v>37940</v>
          </cell>
          <cell r="D190">
            <v>0</v>
          </cell>
          <cell r="E190" t="str">
            <v>STR</v>
          </cell>
          <cell r="F190">
            <v>100.8</v>
          </cell>
          <cell r="G190">
            <v>5</v>
          </cell>
        </row>
        <row r="191">
          <cell r="A191" t="str">
            <v>T033668</v>
          </cell>
          <cell r="B191" t="str">
            <v>EXPORT</v>
          </cell>
          <cell r="C191">
            <v>37940</v>
          </cell>
          <cell r="D191">
            <v>0</v>
          </cell>
          <cell r="E191" t="str">
            <v>STR</v>
          </cell>
          <cell r="F191">
            <v>100.8</v>
          </cell>
          <cell r="G191">
            <v>5</v>
          </cell>
        </row>
        <row r="192">
          <cell r="A192" t="str">
            <v>T033804</v>
          </cell>
          <cell r="B192" t="str">
            <v>EXPORT</v>
          </cell>
          <cell r="C192">
            <v>37941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T033745</v>
          </cell>
          <cell r="B193" t="str">
            <v>EXPORT</v>
          </cell>
          <cell r="C193">
            <v>37941</v>
          </cell>
          <cell r="D193">
            <v>0</v>
          </cell>
          <cell r="E193" t="str">
            <v>LTX</v>
          </cell>
          <cell r="F193">
            <v>32.799999999999997</v>
          </cell>
          <cell r="G193">
            <v>2</v>
          </cell>
        </row>
        <row r="194">
          <cell r="A194" t="str">
            <v>T033813</v>
          </cell>
          <cell r="B194" t="str">
            <v>EXPORT</v>
          </cell>
          <cell r="C194">
            <v>37941</v>
          </cell>
          <cell r="D194">
            <v>0</v>
          </cell>
          <cell r="E194" t="str">
            <v>RSS</v>
          </cell>
          <cell r="F194">
            <v>57</v>
          </cell>
          <cell r="G194">
            <v>3</v>
          </cell>
        </row>
        <row r="195">
          <cell r="A195" t="str">
            <v>T033856</v>
          </cell>
          <cell r="B195" t="str">
            <v>LOCAL</v>
          </cell>
          <cell r="C195">
            <v>37931</v>
          </cell>
          <cell r="E195" t="str">
            <v>STR</v>
          </cell>
          <cell r="F195">
            <v>15.015000000000001</v>
          </cell>
        </row>
        <row r="196">
          <cell r="A196" t="str">
            <v>T033858</v>
          </cell>
          <cell r="B196" t="str">
            <v>LOCAL</v>
          </cell>
          <cell r="C196">
            <v>37936</v>
          </cell>
          <cell r="D196">
            <v>0</v>
          </cell>
          <cell r="E196" t="str">
            <v>STR</v>
          </cell>
          <cell r="F196">
            <v>15.015000000000001</v>
          </cell>
        </row>
        <row r="197">
          <cell r="A197" t="str">
            <v>T033867</v>
          </cell>
          <cell r="B197" t="str">
            <v>LOCAL</v>
          </cell>
          <cell r="C197">
            <v>37932</v>
          </cell>
          <cell r="D197">
            <v>0</v>
          </cell>
          <cell r="E197" t="str">
            <v>STR</v>
          </cell>
          <cell r="F197">
            <v>15.015000000000001</v>
          </cell>
        </row>
        <row r="198">
          <cell r="A198" t="str">
            <v>T033753</v>
          </cell>
          <cell r="B198" t="str">
            <v>LOCAL</v>
          </cell>
          <cell r="C198">
            <v>37941</v>
          </cell>
          <cell r="D198">
            <v>0</v>
          </cell>
          <cell r="E198" t="str">
            <v>RSS</v>
          </cell>
          <cell r="F198">
            <v>15</v>
          </cell>
        </row>
        <row r="199">
          <cell r="A199" t="str">
            <v>T033869</v>
          </cell>
          <cell r="B199" t="str">
            <v>LOCAL</v>
          </cell>
          <cell r="C199">
            <v>37940</v>
          </cell>
          <cell r="D199">
            <v>0</v>
          </cell>
          <cell r="E199" t="str">
            <v>RSS</v>
          </cell>
          <cell r="F199">
            <v>15</v>
          </cell>
        </row>
        <row r="200">
          <cell r="A200" t="str">
            <v>T033870</v>
          </cell>
          <cell r="B200" t="str">
            <v>LOCAL</v>
          </cell>
          <cell r="C200">
            <v>37943</v>
          </cell>
          <cell r="D200">
            <v>0</v>
          </cell>
          <cell r="E200" t="str">
            <v>RSS</v>
          </cell>
          <cell r="F200">
            <v>15</v>
          </cell>
        </row>
        <row r="201">
          <cell r="A201" t="str">
            <v>T033859</v>
          </cell>
          <cell r="B201" t="str">
            <v>LOCAL</v>
          </cell>
          <cell r="C201">
            <v>37936</v>
          </cell>
          <cell r="D201">
            <v>0</v>
          </cell>
          <cell r="E201" t="str">
            <v>STR</v>
          </cell>
          <cell r="F201">
            <v>15.015000000000001</v>
          </cell>
        </row>
        <row r="202">
          <cell r="A202" t="str">
            <v>T033860</v>
          </cell>
          <cell r="B202" t="str">
            <v>LOCAL</v>
          </cell>
          <cell r="C202">
            <v>37938</v>
          </cell>
          <cell r="D202">
            <v>0</v>
          </cell>
          <cell r="E202" t="str">
            <v>STR</v>
          </cell>
          <cell r="F202">
            <v>15.015000000000001</v>
          </cell>
        </row>
        <row r="203">
          <cell r="A203" t="str">
            <v>T033861</v>
          </cell>
          <cell r="B203" t="str">
            <v>LOCAL</v>
          </cell>
          <cell r="C203">
            <v>37944</v>
          </cell>
          <cell r="D203">
            <v>0</v>
          </cell>
          <cell r="E203" t="str">
            <v>STR</v>
          </cell>
          <cell r="F203">
            <v>15.015000000000001</v>
          </cell>
        </row>
        <row r="204">
          <cell r="A204" t="str">
            <v>T033868</v>
          </cell>
          <cell r="B204" t="str">
            <v>LOCAL</v>
          </cell>
          <cell r="C204">
            <v>37932</v>
          </cell>
          <cell r="D204">
            <v>0</v>
          </cell>
          <cell r="E204" t="str">
            <v>STR</v>
          </cell>
          <cell r="F204">
            <v>15.015000000000001</v>
          </cell>
        </row>
        <row r="205">
          <cell r="A205" t="str">
            <v>T033608</v>
          </cell>
          <cell r="B205" t="str">
            <v>LOCAL</v>
          </cell>
          <cell r="C205">
            <v>37942</v>
          </cell>
          <cell r="D205">
            <v>0</v>
          </cell>
          <cell r="E205" t="str">
            <v>STR</v>
          </cell>
          <cell r="F205">
            <v>15.015000000000001</v>
          </cell>
        </row>
        <row r="206">
          <cell r="A206" t="str">
            <v>T033607</v>
          </cell>
          <cell r="B206" t="str">
            <v>LOCAL</v>
          </cell>
          <cell r="C206">
            <v>37942</v>
          </cell>
          <cell r="D206">
            <v>0</v>
          </cell>
          <cell r="E206" t="str">
            <v>STR</v>
          </cell>
          <cell r="F206">
            <v>15.015000000000001</v>
          </cell>
        </row>
        <row r="207">
          <cell r="A207" t="str">
            <v>T033591</v>
          </cell>
          <cell r="B207" t="str">
            <v>LOCAL</v>
          </cell>
          <cell r="C207">
            <v>37944</v>
          </cell>
          <cell r="D207">
            <v>0</v>
          </cell>
          <cell r="E207" t="str">
            <v>STR</v>
          </cell>
          <cell r="F207">
            <v>15.015000000000001</v>
          </cell>
        </row>
        <row r="208">
          <cell r="A208" t="str">
            <v>T033592</v>
          </cell>
          <cell r="B208" t="str">
            <v>LOCAL</v>
          </cell>
          <cell r="C208">
            <v>37945</v>
          </cell>
          <cell r="D208">
            <v>0</v>
          </cell>
          <cell r="E208" t="str">
            <v>STR</v>
          </cell>
          <cell r="F208">
            <v>15.015000000000001</v>
          </cell>
        </row>
        <row r="209">
          <cell r="A209" t="str">
            <v>T033593</v>
          </cell>
          <cell r="B209" t="str">
            <v>LOCAL</v>
          </cell>
          <cell r="C209">
            <v>37947</v>
          </cell>
          <cell r="D209">
            <v>0</v>
          </cell>
          <cell r="E209" t="str">
            <v>STR</v>
          </cell>
          <cell r="F209">
            <v>15.015000000000001</v>
          </cell>
        </row>
        <row r="210">
          <cell r="A210" t="str">
            <v>T033588</v>
          </cell>
          <cell r="B210" t="str">
            <v>LOCAL</v>
          </cell>
          <cell r="C210">
            <v>37940</v>
          </cell>
          <cell r="D210">
            <v>0</v>
          </cell>
          <cell r="E210" t="str">
            <v>STR</v>
          </cell>
          <cell r="F210">
            <v>15.015000000000001</v>
          </cell>
        </row>
        <row r="211">
          <cell r="A211" t="str">
            <v>T033589</v>
          </cell>
          <cell r="B211" t="str">
            <v>LOCAL</v>
          </cell>
          <cell r="C211">
            <v>37942</v>
          </cell>
          <cell r="D211">
            <v>0</v>
          </cell>
          <cell r="E211" t="str">
            <v>STR</v>
          </cell>
          <cell r="F211">
            <v>15.015000000000001</v>
          </cell>
        </row>
        <row r="212">
          <cell r="A212" t="str">
            <v>T033590</v>
          </cell>
          <cell r="B212" t="str">
            <v>LOCAL</v>
          </cell>
          <cell r="C212">
            <v>37943</v>
          </cell>
          <cell r="D212">
            <v>0</v>
          </cell>
          <cell r="E212" t="str">
            <v>STR</v>
          </cell>
          <cell r="F212">
            <v>15.015000000000001</v>
          </cell>
        </row>
        <row r="213">
          <cell r="A213" t="str">
            <v>T033877</v>
          </cell>
          <cell r="B213" t="str">
            <v>LOCAL</v>
          </cell>
          <cell r="C213">
            <v>37942</v>
          </cell>
          <cell r="D213">
            <v>0</v>
          </cell>
          <cell r="E213" t="str">
            <v>STR</v>
          </cell>
          <cell r="F213">
            <v>15.015000000000001</v>
          </cell>
        </row>
        <row r="214">
          <cell r="A214" t="str">
            <v>T033876</v>
          </cell>
          <cell r="B214" t="str">
            <v>LOCAL</v>
          </cell>
          <cell r="C214">
            <v>37940</v>
          </cell>
          <cell r="D214">
            <v>0</v>
          </cell>
          <cell r="E214" t="str">
            <v>STR</v>
          </cell>
          <cell r="F214">
            <v>15.015000000000001</v>
          </cell>
        </row>
        <row r="215">
          <cell r="A215" t="str">
            <v>0000886</v>
          </cell>
          <cell r="B215" t="str">
            <v>EXPORT</v>
          </cell>
          <cell r="C215">
            <v>37939</v>
          </cell>
          <cell r="D215" t="str">
            <v>T033507</v>
          </cell>
          <cell r="E215" t="str">
            <v>RSS</v>
          </cell>
          <cell r="F215">
            <v>40</v>
          </cell>
          <cell r="G215">
            <v>6</v>
          </cell>
        </row>
        <row r="216">
          <cell r="A216" t="str">
            <v>0000886</v>
          </cell>
          <cell r="B216" t="str">
            <v>EXPORT</v>
          </cell>
          <cell r="C216">
            <v>37939</v>
          </cell>
          <cell r="D216" t="str">
            <v>T033508</v>
          </cell>
          <cell r="E216" t="str">
            <v>RSS</v>
          </cell>
          <cell r="F216">
            <v>80</v>
          </cell>
        </row>
        <row r="217">
          <cell r="A217" t="str">
            <v>T033509</v>
          </cell>
          <cell r="B217" t="str">
            <v>EXPORT</v>
          </cell>
          <cell r="C217">
            <v>37941</v>
          </cell>
          <cell r="E217" t="str">
            <v>RSS</v>
          </cell>
          <cell r="F217">
            <v>120</v>
          </cell>
          <cell r="G217">
            <v>6</v>
          </cell>
        </row>
        <row r="218">
          <cell r="A218" t="str">
            <v>0000891</v>
          </cell>
          <cell r="B218" t="str">
            <v>EXPORT</v>
          </cell>
          <cell r="C218">
            <v>37938</v>
          </cell>
          <cell r="D218" t="str">
            <v>T033540</v>
          </cell>
          <cell r="E218" t="str">
            <v>RSS</v>
          </cell>
          <cell r="F218">
            <v>26.443999999999999</v>
          </cell>
          <cell r="G218">
            <v>2</v>
          </cell>
        </row>
        <row r="219">
          <cell r="A219" t="str">
            <v>0000891</v>
          </cell>
          <cell r="B219" t="str">
            <v>EXPORT</v>
          </cell>
          <cell r="C219">
            <v>37938</v>
          </cell>
          <cell r="D219" t="str">
            <v>T033541</v>
          </cell>
          <cell r="E219" t="str">
            <v>RSS</v>
          </cell>
          <cell r="F219">
            <v>26.443999999999999</v>
          </cell>
        </row>
        <row r="220">
          <cell r="A220" t="str">
            <v>T033533</v>
          </cell>
          <cell r="B220" t="str">
            <v>EXPORT</v>
          </cell>
          <cell r="C220">
            <v>37942</v>
          </cell>
          <cell r="D220">
            <v>0</v>
          </cell>
          <cell r="E220" t="str">
            <v>RSS</v>
          </cell>
          <cell r="F220">
            <v>52.887999999999998</v>
          </cell>
          <cell r="G220">
            <v>2</v>
          </cell>
        </row>
        <row r="221">
          <cell r="A221" t="str">
            <v>T033665</v>
          </cell>
          <cell r="B221" t="str">
            <v>EXPORT</v>
          </cell>
          <cell r="C221">
            <v>37941</v>
          </cell>
          <cell r="D221">
            <v>0</v>
          </cell>
          <cell r="E221" t="str">
            <v>STR</v>
          </cell>
          <cell r="F221">
            <v>573.29999999999995</v>
          </cell>
          <cell r="G221">
            <v>35</v>
          </cell>
        </row>
        <row r="222">
          <cell r="A222" t="str">
            <v>T033714</v>
          </cell>
          <cell r="B222" t="str">
            <v>EXPORT</v>
          </cell>
          <cell r="C222">
            <v>37941</v>
          </cell>
          <cell r="D222">
            <v>0</v>
          </cell>
          <cell r="E222" t="str">
            <v>STR</v>
          </cell>
          <cell r="F222">
            <v>393.12</v>
          </cell>
          <cell r="G222">
            <v>24</v>
          </cell>
        </row>
        <row r="223">
          <cell r="A223" t="str">
            <v>T033489</v>
          </cell>
          <cell r="B223" t="str">
            <v>EXPORT</v>
          </cell>
          <cell r="C223">
            <v>37940</v>
          </cell>
          <cell r="D223">
            <v>0</v>
          </cell>
          <cell r="E223" t="str">
            <v>STR</v>
          </cell>
          <cell r="F223">
            <v>100.8</v>
          </cell>
          <cell r="G223">
            <v>5</v>
          </cell>
        </row>
        <row r="224">
          <cell r="A224" t="str">
            <v>T033440</v>
          </cell>
          <cell r="B224" t="str">
            <v>TRADING</v>
          </cell>
          <cell r="C224">
            <v>37939</v>
          </cell>
          <cell r="D224">
            <v>0</v>
          </cell>
          <cell r="E224" t="str">
            <v>STR</v>
          </cell>
          <cell r="F224">
            <v>40.32</v>
          </cell>
          <cell r="G224">
            <v>2</v>
          </cell>
        </row>
        <row r="225">
          <cell r="A225" t="str">
            <v>0000903</v>
          </cell>
          <cell r="B225" t="str">
            <v>EXPORT</v>
          </cell>
          <cell r="C225">
            <v>37937</v>
          </cell>
          <cell r="E225" t="str">
            <v>RSS</v>
          </cell>
          <cell r="F225">
            <v>19.2</v>
          </cell>
          <cell r="G225">
            <v>1</v>
          </cell>
        </row>
        <row r="226">
          <cell r="A226" t="str">
            <v>T033678</v>
          </cell>
          <cell r="B226" t="str">
            <v>EXPORT</v>
          </cell>
          <cell r="C226">
            <v>37944</v>
          </cell>
          <cell r="E226" t="str">
            <v>RSS</v>
          </cell>
          <cell r="F226">
            <v>114</v>
          </cell>
          <cell r="G226">
            <v>6</v>
          </cell>
        </row>
        <row r="227">
          <cell r="A227" t="str">
            <v>T033702</v>
          </cell>
          <cell r="B227" t="str">
            <v>EXPORT</v>
          </cell>
          <cell r="C227">
            <v>37939</v>
          </cell>
          <cell r="E227" t="str">
            <v>LTX</v>
          </cell>
          <cell r="F227">
            <v>98.4</v>
          </cell>
          <cell r="G227">
            <v>6</v>
          </cell>
        </row>
        <row r="228">
          <cell r="A228" t="str">
            <v>T033702A</v>
          </cell>
          <cell r="B228" t="str">
            <v>EXPORT</v>
          </cell>
          <cell r="C228">
            <v>37939</v>
          </cell>
          <cell r="E228" t="str">
            <v>LTX</v>
          </cell>
          <cell r="F228">
            <v>65.599999999999994</v>
          </cell>
          <cell r="G228">
            <v>4</v>
          </cell>
        </row>
        <row r="229">
          <cell r="A229" t="str">
            <v>T033735</v>
          </cell>
          <cell r="B229" t="str">
            <v>EXPORT</v>
          </cell>
          <cell r="C229">
            <v>37942</v>
          </cell>
          <cell r="D229">
            <v>0</v>
          </cell>
          <cell r="E229" t="str">
            <v>RSS</v>
          </cell>
          <cell r="F229">
            <v>36.287999999999997</v>
          </cell>
          <cell r="G229">
            <v>2</v>
          </cell>
        </row>
        <row r="230">
          <cell r="A230" t="str">
            <v>T033715</v>
          </cell>
          <cell r="B230" t="str">
            <v>EXPORT</v>
          </cell>
          <cell r="C230">
            <v>37941</v>
          </cell>
          <cell r="D230">
            <v>0</v>
          </cell>
          <cell r="E230" t="str">
            <v>STR</v>
          </cell>
          <cell r="F230">
            <v>393.12</v>
          </cell>
          <cell r="G230">
            <v>24</v>
          </cell>
        </row>
        <row r="231">
          <cell r="A231" t="str">
            <v>T033724</v>
          </cell>
          <cell r="B231" t="str">
            <v>EXPORT</v>
          </cell>
          <cell r="C231">
            <v>37941</v>
          </cell>
          <cell r="D231">
            <v>0</v>
          </cell>
          <cell r="E231" t="str">
            <v>RSS</v>
          </cell>
          <cell r="F231">
            <v>113.4</v>
          </cell>
          <cell r="G231">
            <v>7</v>
          </cell>
        </row>
        <row r="232">
          <cell r="A232" t="str">
            <v>T033726</v>
          </cell>
          <cell r="B232" t="str">
            <v>EXPORT</v>
          </cell>
          <cell r="C232">
            <v>37941</v>
          </cell>
          <cell r="D232">
            <v>0</v>
          </cell>
          <cell r="E232" t="str">
            <v>RSS</v>
          </cell>
          <cell r="F232">
            <v>113.4</v>
          </cell>
          <cell r="G232">
            <v>7</v>
          </cell>
        </row>
        <row r="233">
          <cell r="A233" t="str">
            <v>T033799</v>
          </cell>
          <cell r="B233" t="str">
            <v>EXPORT</v>
          </cell>
          <cell r="C233">
            <v>37944</v>
          </cell>
          <cell r="D233">
            <v>0</v>
          </cell>
          <cell r="E233" t="str">
            <v>RSS</v>
          </cell>
          <cell r="F233">
            <v>19.2</v>
          </cell>
          <cell r="G233">
            <v>1</v>
          </cell>
        </row>
        <row r="234">
          <cell r="A234" t="str">
            <v>T033798</v>
          </cell>
          <cell r="B234" t="str">
            <v>EXPORT</v>
          </cell>
          <cell r="C234">
            <v>37944</v>
          </cell>
          <cell r="D234">
            <v>0</v>
          </cell>
          <cell r="E234" t="str">
            <v>RSS</v>
          </cell>
          <cell r="F234">
            <v>19.2</v>
          </cell>
          <cell r="G234">
            <v>1</v>
          </cell>
        </row>
        <row r="235">
          <cell r="A235" t="str">
            <v>T033685</v>
          </cell>
          <cell r="B235" t="str">
            <v>EXPORT</v>
          </cell>
          <cell r="C235">
            <v>37942</v>
          </cell>
          <cell r="E235" t="str">
            <v>STR</v>
          </cell>
          <cell r="F235">
            <v>120.96</v>
          </cell>
          <cell r="G235">
            <v>6</v>
          </cell>
        </row>
        <row r="236">
          <cell r="A236" t="str">
            <v>0000900</v>
          </cell>
          <cell r="B236" t="str">
            <v>EXPORT</v>
          </cell>
          <cell r="C236">
            <v>37942</v>
          </cell>
          <cell r="E236" t="str">
            <v>RSS</v>
          </cell>
          <cell r="F236">
            <v>120</v>
          </cell>
          <cell r="G236">
            <v>6</v>
          </cell>
        </row>
        <row r="237">
          <cell r="A237" t="str">
            <v>T033594</v>
          </cell>
          <cell r="B237" t="str">
            <v>LOCAL</v>
          </cell>
          <cell r="C237">
            <v>37929</v>
          </cell>
          <cell r="D237">
            <v>0</v>
          </cell>
          <cell r="E237" t="str">
            <v>STR</v>
          </cell>
          <cell r="F237">
            <v>15.015000000000001</v>
          </cell>
        </row>
        <row r="238">
          <cell r="A238" t="str">
            <v>T033841</v>
          </cell>
          <cell r="B238" t="str">
            <v>LOCAL</v>
          </cell>
          <cell r="C238">
            <v>37944</v>
          </cell>
          <cell r="D238">
            <v>0</v>
          </cell>
          <cell r="E238" t="str">
            <v>LTX</v>
          </cell>
          <cell r="F238">
            <v>295.2</v>
          </cell>
          <cell r="G238">
            <v>18</v>
          </cell>
        </row>
        <row r="239">
          <cell r="A239" t="str">
            <v>T033783</v>
          </cell>
          <cell r="B239" t="str">
            <v>EXPORT</v>
          </cell>
          <cell r="C239">
            <v>37944</v>
          </cell>
          <cell r="D239">
            <v>0</v>
          </cell>
          <cell r="E239" t="str">
            <v>RSS</v>
          </cell>
          <cell r="F239">
            <v>288</v>
          </cell>
          <cell r="G239">
            <v>16</v>
          </cell>
        </row>
        <row r="240">
          <cell r="A240" t="str">
            <v>T033786</v>
          </cell>
          <cell r="B240" t="str">
            <v>EXPORT</v>
          </cell>
          <cell r="C240">
            <v>37944</v>
          </cell>
          <cell r="D240">
            <v>0</v>
          </cell>
          <cell r="E240" t="str">
            <v>RSS</v>
          </cell>
          <cell r="F240">
            <v>96</v>
          </cell>
          <cell r="G240">
            <v>16</v>
          </cell>
        </row>
        <row r="241">
          <cell r="A241" t="str">
            <v>T033697</v>
          </cell>
          <cell r="B241" t="str">
            <v>EXPORT</v>
          </cell>
          <cell r="C241">
            <v>37944</v>
          </cell>
          <cell r="D241">
            <v>0</v>
          </cell>
          <cell r="E241" t="str">
            <v>STR</v>
          </cell>
          <cell r="F241">
            <v>201.6</v>
          </cell>
          <cell r="G241">
            <v>16</v>
          </cell>
        </row>
        <row r="242">
          <cell r="A242" t="str">
            <v>T033794</v>
          </cell>
          <cell r="B242" t="str">
            <v>EXPORT</v>
          </cell>
          <cell r="C242">
            <v>37944</v>
          </cell>
          <cell r="D242">
            <v>0</v>
          </cell>
          <cell r="E242" t="str">
            <v>SKI</v>
          </cell>
          <cell r="F242">
            <v>19.2</v>
          </cell>
          <cell r="G242">
            <v>1</v>
          </cell>
        </row>
        <row r="243">
          <cell r="A243" t="str">
            <v>0000889</v>
          </cell>
          <cell r="B243" t="str">
            <v>EXPORT</v>
          </cell>
          <cell r="C243">
            <v>37947</v>
          </cell>
          <cell r="D243" t="str">
            <v>T033538</v>
          </cell>
          <cell r="E243" t="str">
            <v>RSS</v>
          </cell>
          <cell r="F243">
            <v>19</v>
          </cell>
          <cell r="G243">
            <v>2</v>
          </cell>
        </row>
        <row r="244">
          <cell r="A244" t="str">
            <v>0000889</v>
          </cell>
          <cell r="B244" t="str">
            <v>EXPORT</v>
          </cell>
          <cell r="C244">
            <v>37947</v>
          </cell>
          <cell r="D244" t="str">
            <v>T033539</v>
          </cell>
          <cell r="E244" t="str">
            <v>RSS</v>
          </cell>
          <cell r="F244">
            <v>19</v>
          </cell>
        </row>
        <row r="245">
          <cell r="A245" t="str">
            <v>0000901</v>
          </cell>
          <cell r="B245" t="str">
            <v>EXPORT</v>
          </cell>
          <cell r="C245">
            <v>37947</v>
          </cell>
          <cell r="E245" t="str">
            <v>RSS</v>
          </cell>
          <cell r="F245">
            <v>100</v>
          </cell>
          <cell r="G245">
            <v>6</v>
          </cell>
        </row>
        <row r="246">
          <cell r="A246" t="str">
            <v>0000901</v>
          </cell>
          <cell r="B246" t="str">
            <v>EXPORT</v>
          </cell>
          <cell r="C246">
            <v>37947</v>
          </cell>
          <cell r="E246" t="str">
            <v>RSS</v>
          </cell>
          <cell r="F246">
            <v>20</v>
          </cell>
        </row>
        <row r="247">
          <cell r="A247" t="str">
            <v>T033639</v>
          </cell>
          <cell r="B247" t="str">
            <v>EXPORT</v>
          </cell>
          <cell r="C247">
            <v>37946</v>
          </cell>
          <cell r="D247">
            <v>0</v>
          </cell>
          <cell r="E247" t="str">
            <v>LTX</v>
          </cell>
          <cell r="F247">
            <v>16.399999999999999</v>
          </cell>
          <cell r="G247">
            <v>1</v>
          </cell>
        </row>
        <row r="248">
          <cell r="A248" t="str">
            <v>T033849</v>
          </cell>
          <cell r="B248" t="str">
            <v>EXPORT</v>
          </cell>
          <cell r="C248">
            <v>37947</v>
          </cell>
          <cell r="D248">
            <v>0</v>
          </cell>
          <cell r="E248" t="str">
            <v>LTX</v>
          </cell>
          <cell r="F248">
            <v>82</v>
          </cell>
          <cell r="G248">
            <v>5</v>
          </cell>
        </row>
        <row r="249">
          <cell r="A249" t="str">
            <v>T033525</v>
          </cell>
          <cell r="B249" t="str">
            <v>EXPORT</v>
          </cell>
          <cell r="C249">
            <v>37947</v>
          </cell>
          <cell r="D249">
            <v>0</v>
          </cell>
          <cell r="E249" t="str">
            <v>LTX</v>
          </cell>
          <cell r="F249">
            <v>32.799999999999997</v>
          </cell>
          <cell r="G249">
            <v>2</v>
          </cell>
        </row>
        <row r="250">
          <cell r="A250" t="str">
            <v>T033836</v>
          </cell>
          <cell r="B250" t="str">
            <v>EXPORT</v>
          </cell>
          <cell r="C250">
            <v>37949</v>
          </cell>
          <cell r="D250">
            <v>0</v>
          </cell>
          <cell r="E250" t="str">
            <v>LTX</v>
          </cell>
          <cell r="F250">
            <v>16.399999999999999</v>
          </cell>
          <cell r="G250">
            <v>1</v>
          </cell>
        </row>
        <row r="251">
          <cell r="A251" t="str">
            <v>T033793</v>
          </cell>
          <cell r="B251" t="str">
            <v>EXPORT</v>
          </cell>
          <cell r="C251">
            <v>37946</v>
          </cell>
          <cell r="D251">
            <v>0</v>
          </cell>
          <cell r="E251" t="str">
            <v>LTX</v>
          </cell>
          <cell r="F251">
            <v>16.399999999999999</v>
          </cell>
          <cell r="G251">
            <v>1</v>
          </cell>
        </row>
        <row r="252">
          <cell r="A252" t="str">
            <v>T033663</v>
          </cell>
          <cell r="B252" t="str">
            <v>EXPORT</v>
          </cell>
          <cell r="C252">
            <v>37946</v>
          </cell>
          <cell r="D252">
            <v>0</v>
          </cell>
          <cell r="E252" t="str">
            <v>RSS</v>
          </cell>
          <cell r="F252">
            <v>100</v>
          </cell>
          <cell r="G252">
            <v>5</v>
          </cell>
        </row>
        <row r="253">
          <cell r="A253" t="str">
            <v>T033550</v>
          </cell>
          <cell r="B253" t="str">
            <v>EXPORT</v>
          </cell>
          <cell r="C253">
            <v>37946</v>
          </cell>
          <cell r="D253">
            <v>0</v>
          </cell>
          <cell r="E253" t="str">
            <v>RSS</v>
          </cell>
          <cell r="F253">
            <v>60</v>
          </cell>
          <cell r="G253">
            <v>3</v>
          </cell>
        </row>
        <row r="254">
          <cell r="A254" t="str">
            <v>T033842</v>
          </cell>
          <cell r="B254" t="str">
            <v>TRADING</v>
          </cell>
          <cell r="C254">
            <v>37938</v>
          </cell>
          <cell r="D254">
            <v>0</v>
          </cell>
          <cell r="E254" t="str">
            <v>RSS</v>
          </cell>
          <cell r="F254">
            <v>200</v>
          </cell>
          <cell r="G254">
            <v>10</v>
          </cell>
        </row>
        <row r="255">
          <cell r="A255" t="str">
            <v>T033551</v>
          </cell>
          <cell r="B255" t="str">
            <v>EXPORT</v>
          </cell>
          <cell r="C255">
            <v>37946</v>
          </cell>
          <cell r="D255">
            <v>0</v>
          </cell>
          <cell r="E255" t="str">
            <v>RSS</v>
          </cell>
          <cell r="F255">
            <v>100</v>
          </cell>
          <cell r="G255">
            <v>5</v>
          </cell>
        </row>
        <row r="256">
          <cell r="A256" t="str">
            <v>T033789</v>
          </cell>
          <cell r="B256" t="str">
            <v>EXPORT</v>
          </cell>
          <cell r="C256">
            <v>37940</v>
          </cell>
          <cell r="D256">
            <v>0</v>
          </cell>
          <cell r="E256" t="str">
            <v>STR</v>
          </cell>
          <cell r="F256">
            <v>120.96</v>
          </cell>
          <cell r="G256">
            <v>6</v>
          </cell>
        </row>
        <row r="257">
          <cell r="A257" t="str">
            <v>T033790</v>
          </cell>
          <cell r="B257" t="str">
            <v>EXPORT</v>
          </cell>
          <cell r="C257">
            <v>37948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T033616</v>
          </cell>
          <cell r="B258" t="str">
            <v>EXPORT</v>
          </cell>
          <cell r="C258">
            <v>37947</v>
          </cell>
          <cell r="D258">
            <v>0</v>
          </cell>
          <cell r="E258" t="str">
            <v>STR</v>
          </cell>
          <cell r="F258">
            <v>20.16</v>
          </cell>
          <cell r="G258">
            <v>1</v>
          </cell>
        </row>
        <row r="259">
          <cell r="A259" t="str">
            <v>T033725</v>
          </cell>
          <cell r="B259" t="str">
            <v>EXPORT</v>
          </cell>
          <cell r="C259">
            <v>37944</v>
          </cell>
          <cell r="D259">
            <v>0</v>
          </cell>
          <cell r="E259" t="str">
            <v>STR</v>
          </cell>
          <cell r="F259">
            <v>504</v>
          </cell>
          <cell r="G259">
            <v>25</v>
          </cell>
        </row>
        <row r="260">
          <cell r="A260" t="str">
            <v>T033759</v>
          </cell>
          <cell r="B260" t="str">
            <v>LOCAL</v>
          </cell>
          <cell r="C260">
            <v>37930</v>
          </cell>
          <cell r="D260">
            <v>0</v>
          </cell>
          <cell r="E260" t="str">
            <v>STR</v>
          </cell>
          <cell r="F260">
            <v>30</v>
          </cell>
        </row>
        <row r="261">
          <cell r="A261" t="str">
            <v>T033760</v>
          </cell>
          <cell r="B261" t="str">
            <v>LOCAL</v>
          </cell>
          <cell r="C261">
            <v>37926</v>
          </cell>
          <cell r="D261">
            <v>0</v>
          </cell>
          <cell r="E261" t="str">
            <v>STR</v>
          </cell>
          <cell r="F261">
            <v>30</v>
          </cell>
        </row>
        <row r="262">
          <cell r="A262" t="str">
            <v>T033761</v>
          </cell>
          <cell r="B262" t="str">
            <v>LOCAL</v>
          </cell>
          <cell r="C262">
            <v>37926</v>
          </cell>
          <cell r="D262">
            <v>0</v>
          </cell>
          <cell r="E262" t="str">
            <v>STR</v>
          </cell>
          <cell r="F262">
            <v>30</v>
          </cell>
        </row>
        <row r="263">
          <cell r="A263" t="str">
            <v>T033762</v>
          </cell>
          <cell r="B263" t="str">
            <v>LOCAL</v>
          </cell>
          <cell r="C263">
            <v>37928</v>
          </cell>
          <cell r="D263">
            <v>0</v>
          </cell>
          <cell r="E263" t="str">
            <v>STR</v>
          </cell>
          <cell r="F263">
            <v>30</v>
          </cell>
        </row>
        <row r="264">
          <cell r="A264" t="str">
            <v>T033915</v>
          </cell>
          <cell r="B264" t="str">
            <v>LOCAL</v>
          </cell>
          <cell r="C264">
            <v>37933</v>
          </cell>
          <cell r="D264">
            <v>0</v>
          </cell>
          <cell r="E264" t="str">
            <v>STR</v>
          </cell>
          <cell r="F264">
            <v>29.933</v>
          </cell>
        </row>
        <row r="265">
          <cell r="A265" t="str">
            <v>T033916</v>
          </cell>
          <cell r="B265" t="str">
            <v>LOCAL</v>
          </cell>
          <cell r="C265">
            <v>37936</v>
          </cell>
          <cell r="D265">
            <v>0</v>
          </cell>
          <cell r="E265" t="str">
            <v>STR</v>
          </cell>
          <cell r="F265">
            <v>30</v>
          </cell>
        </row>
        <row r="266">
          <cell r="A266" t="str">
            <v>T033917</v>
          </cell>
          <cell r="B266" t="str">
            <v>LOCAL</v>
          </cell>
          <cell r="C266">
            <v>37937</v>
          </cell>
          <cell r="D266">
            <v>0</v>
          </cell>
          <cell r="E266" t="str">
            <v>STR</v>
          </cell>
          <cell r="F266">
            <v>30</v>
          </cell>
        </row>
        <row r="267">
          <cell r="A267" t="str">
            <v>T033923</v>
          </cell>
          <cell r="B267" t="str">
            <v>LOCAL</v>
          </cell>
          <cell r="C267">
            <v>37933</v>
          </cell>
          <cell r="D267">
            <v>0</v>
          </cell>
          <cell r="E267" t="str">
            <v>STR</v>
          </cell>
          <cell r="F267">
            <v>30</v>
          </cell>
        </row>
        <row r="268">
          <cell r="A268" t="str">
            <v>T033924</v>
          </cell>
          <cell r="B268" t="str">
            <v>LOCAL</v>
          </cell>
          <cell r="C268">
            <v>37935</v>
          </cell>
          <cell r="D268">
            <v>0</v>
          </cell>
          <cell r="E268" t="str">
            <v>STR</v>
          </cell>
          <cell r="F268">
            <v>30</v>
          </cell>
        </row>
        <row r="269">
          <cell r="A269" t="str">
            <v>T033925</v>
          </cell>
          <cell r="B269" t="str">
            <v>LOCAL</v>
          </cell>
          <cell r="C269">
            <v>37937</v>
          </cell>
          <cell r="D269">
            <v>0</v>
          </cell>
          <cell r="E269" t="str">
            <v>STR</v>
          </cell>
          <cell r="F269">
            <v>30</v>
          </cell>
        </row>
        <row r="270">
          <cell r="A270" t="str">
            <v>T033926</v>
          </cell>
          <cell r="B270" t="str">
            <v>LOCAL</v>
          </cell>
          <cell r="C270">
            <v>37940</v>
          </cell>
          <cell r="D270">
            <v>0</v>
          </cell>
          <cell r="E270" t="str">
            <v>STR</v>
          </cell>
          <cell r="F270">
            <v>30</v>
          </cell>
        </row>
        <row r="271">
          <cell r="A271" t="str">
            <v>T033943</v>
          </cell>
          <cell r="B271" t="str">
            <v>LOCAL</v>
          </cell>
          <cell r="C271">
            <v>37945</v>
          </cell>
          <cell r="D271">
            <v>0</v>
          </cell>
          <cell r="E271" t="str">
            <v>STR</v>
          </cell>
          <cell r="F271">
            <v>15.015000000000001</v>
          </cell>
        </row>
        <row r="272">
          <cell r="A272" t="str">
            <v>T033944</v>
          </cell>
          <cell r="B272" t="str">
            <v>LOCAL</v>
          </cell>
          <cell r="C272">
            <v>37944</v>
          </cell>
          <cell r="D272">
            <v>0</v>
          </cell>
          <cell r="E272" t="str">
            <v>STR</v>
          </cell>
          <cell r="F272">
            <v>15.015000000000001</v>
          </cell>
        </row>
        <row r="273">
          <cell r="A273" t="str">
            <v>T033945</v>
          </cell>
          <cell r="B273" t="str">
            <v>LOCAL</v>
          </cell>
          <cell r="C273">
            <v>37945</v>
          </cell>
          <cell r="D273">
            <v>0</v>
          </cell>
          <cell r="E273" t="str">
            <v>STR</v>
          </cell>
          <cell r="F273">
            <v>15.015000000000001</v>
          </cell>
        </row>
        <row r="274">
          <cell r="A274" t="str">
            <v>T033604</v>
          </cell>
          <cell r="B274" t="str">
            <v>LOCAL</v>
          </cell>
          <cell r="C274">
            <v>37947</v>
          </cell>
          <cell r="D274">
            <v>0</v>
          </cell>
          <cell r="E274" t="str">
            <v>STR</v>
          </cell>
          <cell r="F274">
            <v>15.015000000000001</v>
          </cell>
        </row>
        <row r="275">
          <cell r="A275" t="str">
            <v>T033605</v>
          </cell>
          <cell r="B275" t="str">
            <v>LOCAL</v>
          </cell>
          <cell r="C275">
            <v>37949</v>
          </cell>
          <cell r="D275">
            <v>0</v>
          </cell>
          <cell r="E275" t="str">
            <v>STR</v>
          </cell>
          <cell r="F275">
            <v>15.015000000000001</v>
          </cell>
        </row>
        <row r="276">
          <cell r="A276" t="str">
            <v>T033862</v>
          </cell>
          <cell r="B276" t="str">
            <v>LOCAL</v>
          </cell>
          <cell r="C276">
            <v>37949</v>
          </cell>
          <cell r="D276">
            <v>0</v>
          </cell>
          <cell r="E276" t="str">
            <v>STR</v>
          </cell>
          <cell r="F276">
            <v>15.015000000000001</v>
          </cell>
        </row>
        <row r="277">
          <cell r="A277" t="str">
            <v>T033773</v>
          </cell>
          <cell r="B277" t="str">
            <v>LOCAL</v>
          </cell>
          <cell r="C277">
            <v>37926</v>
          </cell>
          <cell r="D277">
            <v>0</v>
          </cell>
          <cell r="E277" t="str">
            <v>RSS</v>
          </cell>
          <cell r="F277">
            <v>15.01</v>
          </cell>
        </row>
        <row r="278">
          <cell r="A278" t="str">
            <v>T033774</v>
          </cell>
          <cell r="B278" t="str">
            <v>LOCAL</v>
          </cell>
          <cell r="C278">
            <v>37929</v>
          </cell>
          <cell r="D278">
            <v>0</v>
          </cell>
          <cell r="E278" t="str">
            <v>RSS</v>
          </cell>
          <cell r="F278">
            <v>15.01</v>
          </cell>
        </row>
        <row r="279">
          <cell r="A279" t="str">
            <v>T033775</v>
          </cell>
          <cell r="B279" t="str">
            <v>LOCAL</v>
          </cell>
          <cell r="C279">
            <v>37933</v>
          </cell>
          <cell r="D279">
            <v>0</v>
          </cell>
          <cell r="E279" t="str">
            <v>RSS</v>
          </cell>
          <cell r="F279">
            <v>15.01</v>
          </cell>
        </row>
        <row r="280">
          <cell r="A280" t="str">
            <v>T033776</v>
          </cell>
          <cell r="B280" t="str">
            <v>LOCAL</v>
          </cell>
          <cell r="C280">
            <v>37937</v>
          </cell>
          <cell r="D280">
            <v>0</v>
          </cell>
          <cell r="E280" t="str">
            <v>RSS</v>
          </cell>
          <cell r="F280">
            <v>15.01</v>
          </cell>
        </row>
        <row r="281">
          <cell r="A281" t="str">
            <v>T033777</v>
          </cell>
          <cell r="B281" t="str">
            <v>LOCAL</v>
          </cell>
          <cell r="C281">
            <v>37940</v>
          </cell>
          <cell r="D281">
            <v>0</v>
          </cell>
          <cell r="E281" t="str">
            <v>RSS</v>
          </cell>
          <cell r="F281">
            <v>15.01</v>
          </cell>
        </row>
        <row r="282">
          <cell r="A282" t="str">
            <v>T033778</v>
          </cell>
          <cell r="B282" t="str">
            <v>LOCAL</v>
          </cell>
          <cell r="C282">
            <v>37943</v>
          </cell>
          <cell r="D282">
            <v>0</v>
          </cell>
          <cell r="E282" t="str">
            <v>RSS</v>
          </cell>
          <cell r="F282">
            <v>15.01</v>
          </cell>
        </row>
        <row r="283">
          <cell r="A283" t="str">
            <v>T033763</v>
          </cell>
          <cell r="B283" t="str">
            <v>LOCAL</v>
          </cell>
          <cell r="C283">
            <v>37926</v>
          </cell>
          <cell r="D283">
            <v>0</v>
          </cell>
          <cell r="E283" t="str">
            <v>RSS</v>
          </cell>
          <cell r="F283">
            <v>15.01</v>
          </cell>
        </row>
        <row r="284">
          <cell r="A284" t="str">
            <v>T033764</v>
          </cell>
          <cell r="B284" t="str">
            <v>LOCAL</v>
          </cell>
          <cell r="C284">
            <v>37928</v>
          </cell>
          <cell r="D284">
            <v>0</v>
          </cell>
          <cell r="E284" t="str">
            <v>RSS</v>
          </cell>
          <cell r="F284">
            <v>30.02</v>
          </cell>
        </row>
        <row r="285">
          <cell r="A285" t="str">
            <v>T033765</v>
          </cell>
          <cell r="B285" t="str">
            <v>LOCAL</v>
          </cell>
          <cell r="C285">
            <v>37933</v>
          </cell>
          <cell r="D285">
            <v>0</v>
          </cell>
          <cell r="E285" t="str">
            <v>RSS</v>
          </cell>
          <cell r="F285">
            <v>15.01</v>
          </cell>
        </row>
        <row r="286">
          <cell r="A286" t="str">
            <v>T033766</v>
          </cell>
          <cell r="B286" t="str">
            <v>LOCAL</v>
          </cell>
          <cell r="C286">
            <v>37936</v>
          </cell>
          <cell r="D286">
            <v>0</v>
          </cell>
          <cell r="E286" t="str">
            <v>RSS</v>
          </cell>
          <cell r="F286">
            <v>15.01</v>
          </cell>
        </row>
        <row r="287">
          <cell r="A287" t="str">
            <v>T033767</v>
          </cell>
          <cell r="B287" t="str">
            <v>LOCAL</v>
          </cell>
          <cell r="C287">
            <v>37940</v>
          </cell>
          <cell r="D287">
            <v>0</v>
          </cell>
          <cell r="E287" t="str">
            <v>RSS</v>
          </cell>
          <cell r="F287">
            <v>15.01</v>
          </cell>
        </row>
        <row r="288">
          <cell r="A288" t="str">
            <v>T033768</v>
          </cell>
          <cell r="B288" t="str">
            <v>LOCAL</v>
          </cell>
          <cell r="C288">
            <v>37942</v>
          </cell>
          <cell r="D288">
            <v>0</v>
          </cell>
          <cell r="E288" t="str">
            <v>RSS</v>
          </cell>
          <cell r="F288">
            <v>15.01</v>
          </cell>
        </row>
        <row r="289">
          <cell r="A289" t="str">
            <v>T033769</v>
          </cell>
          <cell r="B289" t="str">
            <v>LOCAL</v>
          </cell>
          <cell r="C289">
            <v>37944</v>
          </cell>
          <cell r="D289">
            <v>0</v>
          </cell>
          <cell r="E289" t="str">
            <v>RSS</v>
          </cell>
          <cell r="F289">
            <v>15.01</v>
          </cell>
        </row>
        <row r="290">
          <cell r="A290" t="str">
            <v>T033469</v>
          </cell>
          <cell r="B290" t="str">
            <v>LOCAL</v>
          </cell>
          <cell r="C290">
            <v>37930</v>
          </cell>
          <cell r="D290">
            <v>0</v>
          </cell>
          <cell r="E290" t="str">
            <v>RSS</v>
          </cell>
          <cell r="F290">
            <v>15.01</v>
          </cell>
        </row>
        <row r="291">
          <cell r="A291" t="str">
            <v>T033614</v>
          </cell>
          <cell r="B291" t="str">
            <v>LOCAL</v>
          </cell>
          <cell r="C291">
            <v>37926</v>
          </cell>
          <cell r="D291">
            <v>0</v>
          </cell>
          <cell r="E291" t="str">
            <v>RSS</v>
          </cell>
          <cell r="F291">
            <v>15.01</v>
          </cell>
        </row>
        <row r="292">
          <cell r="A292" t="str">
            <v>T033240</v>
          </cell>
          <cell r="B292" t="str">
            <v>LOCAL</v>
          </cell>
          <cell r="C292">
            <v>37928</v>
          </cell>
          <cell r="D292">
            <v>0</v>
          </cell>
          <cell r="E292" t="str">
            <v>RSS</v>
          </cell>
          <cell r="F292">
            <v>15.01</v>
          </cell>
        </row>
        <row r="293">
          <cell r="A293" t="str">
            <v>T033792</v>
          </cell>
          <cell r="B293" t="str">
            <v>EXPORT</v>
          </cell>
          <cell r="C293">
            <v>37946</v>
          </cell>
          <cell r="D293">
            <v>0</v>
          </cell>
          <cell r="E293" t="str">
            <v>SKI</v>
          </cell>
          <cell r="F293">
            <v>19.2</v>
          </cell>
          <cell r="G293">
            <v>1</v>
          </cell>
        </row>
        <row r="294">
          <cell r="A294" t="str">
            <v>T033742</v>
          </cell>
          <cell r="B294" t="str">
            <v>EXPORT</v>
          </cell>
          <cell r="C294">
            <v>37948</v>
          </cell>
          <cell r="D294">
            <v>0</v>
          </cell>
          <cell r="E294" t="str">
            <v>RSS</v>
          </cell>
          <cell r="F294">
            <v>19</v>
          </cell>
          <cell r="G294">
            <v>1</v>
          </cell>
        </row>
        <row r="295">
          <cell r="A295" t="str">
            <v>T033729</v>
          </cell>
          <cell r="B295" t="str">
            <v>EXPORT</v>
          </cell>
          <cell r="C295">
            <v>37946</v>
          </cell>
          <cell r="D295">
            <v>0</v>
          </cell>
          <cell r="E295" t="str">
            <v>STR</v>
          </cell>
          <cell r="F295">
            <v>212.94</v>
          </cell>
          <cell r="G295">
            <v>13</v>
          </cell>
        </row>
        <row r="296">
          <cell r="A296" t="str">
            <v>T033728</v>
          </cell>
          <cell r="B296" t="str">
            <v>EXPORT</v>
          </cell>
          <cell r="C296">
            <v>37948</v>
          </cell>
          <cell r="D296">
            <v>0</v>
          </cell>
          <cell r="E296" t="str">
            <v>RSS</v>
          </cell>
          <cell r="F296">
            <v>113.4</v>
          </cell>
          <cell r="G296">
            <v>7</v>
          </cell>
        </row>
        <row r="297">
          <cell r="A297" t="str">
            <v>T033497</v>
          </cell>
          <cell r="B297" t="str">
            <v>EXPORT</v>
          </cell>
          <cell r="C297">
            <v>37948</v>
          </cell>
          <cell r="D297">
            <v>0</v>
          </cell>
          <cell r="E297" t="str">
            <v>STR</v>
          </cell>
          <cell r="F297">
            <v>100.8</v>
          </cell>
          <cell r="G297">
            <v>5</v>
          </cell>
        </row>
        <row r="298">
          <cell r="A298" t="str">
            <v>T033846</v>
          </cell>
          <cell r="B298" t="str">
            <v>EXPORT</v>
          </cell>
          <cell r="C298">
            <v>37947</v>
          </cell>
          <cell r="D298">
            <v>0</v>
          </cell>
          <cell r="E298" t="str">
            <v>RSS</v>
          </cell>
          <cell r="F298">
            <v>120</v>
          </cell>
          <cell r="G298">
            <v>6</v>
          </cell>
        </row>
        <row r="299">
          <cell r="A299" t="str">
            <v>0000898</v>
          </cell>
          <cell r="B299" t="str">
            <v>EXPORT</v>
          </cell>
          <cell r="C299">
            <v>37949</v>
          </cell>
          <cell r="D299">
            <v>0</v>
          </cell>
          <cell r="E299" t="str">
            <v>RSS</v>
          </cell>
          <cell r="F299">
            <v>20</v>
          </cell>
          <cell r="G299">
            <v>6</v>
          </cell>
        </row>
        <row r="300">
          <cell r="A300" t="str">
            <v>0000898</v>
          </cell>
          <cell r="B300" t="str">
            <v>EXPORT</v>
          </cell>
          <cell r="C300">
            <v>37949</v>
          </cell>
          <cell r="D300">
            <v>0</v>
          </cell>
          <cell r="E300" t="str">
            <v>RSS</v>
          </cell>
          <cell r="F300">
            <v>100</v>
          </cell>
        </row>
        <row r="301">
          <cell r="A301" t="str">
            <v>T033709</v>
          </cell>
          <cell r="B301" t="str">
            <v>EXPORT</v>
          </cell>
          <cell r="C301">
            <v>37949</v>
          </cell>
          <cell r="E301" t="str">
            <v>STR</v>
          </cell>
          <cell r="F301">
            <v>120.96</v>
          </cell>
          <cell r="G301">
            <v>6</v>
          </cell>
        </row>
        <row r="302">
          <cell r="A302" t="str">
            <v>T033474</v>
          </cell>
          <cell r="B302" t="str">
            <v>EXPORT</v>
          </cell>
          <cell r="C302">
            <v>37951</v>
          </cell>
          <cell r="D302">
            <v>0</v>
          </cell>
          <cell r="E302" t="str">
            <v>STR</v>
          </cell>
          <cell r="F302">
            <v>100.8</v>
          </cell>
          <cell r="G302">
            <v>5</v>
          </cell>
        </row>
        <row r="303">
          <cell r="A303" t="str">
            <v>T033475</v>
          </cell>
          <cell r="B303" t="str">
            <v>EXPORT</v>
          </cell>
          <cell r="C303">
            <v>37951</v>
          </cell>
          <cell r="D303">
            <v>0</v>
          </cell>
          <cell r="E303" t="str">
            <v>STR</v>
          </cell>
          <cell r="F303">
            <v>100.8</v>
          </cell>
          <cell r="G303">
            <v>5</v>
          </cell>
        </row>
        <row r="304">
          <cell r="A304" t="str">
            <v>T033536</v>
          </cell>
          <cell r="B304" t="str">
            <v>EXPORT</v>
          </cell>
          <cell r="C304">
            <v>37946</v>
          </cell>
          <cell r="D304">
            <v>0</v>
          </cell>
          <cell r="E304" t="str">
            <v>RSS</v>
          </cell>
          <cell r="F304">
            <v>80</v>
          </cell>
          <cell r="G304">
            <v>4</v>
          </cell>
        </row>
        <row r="305">
          <cell r="A305" t="str">
            <v>0000909</v>
          </cell>
          <cell r="B305" t="str">
            <v>EXPORT</v>
          </cell>
          <cell r="C305">
            <v>37949</v>
          </cell>
          <cell r="D305" t="str">
            <v>T033829</v>
          </cell>
          <cell r="E305" t="str">
            <v>RSS</v>
          </cell>
          <cell r="F305">
            <v>26.443999999999999</v>
          </cell>
          <cell r="G305">
            <v>2</v>
          </cell>
        </row>
        <row r="306">
          <cell r="A306" t="str">
            <v>0000909</v>
          </cell>
          <cell r="B306" t="str">
            <v>EXPORT</v>
          </cell>
          <cell r="C306">
            <v>37949</v>
          </cell>
          <cell r="D306" t="str">
            <v>T033830</v>
          </cell>
          <cell r="E306" t="str">
            <v>RSS</v>
          </cell>
          <cell r="F306">
            <v>26.443999999999999</v>
          </cell>
        </row>
        <row r="307">
          <cell r="A307" t="str">
            <v>0000892</v>
          </cell>
          <cell r="B307" t="str">
            <v>EXPORT</v>
          </cell>
          <cell r="C307">
            <v>37946</v>
          </cell>
          <cell r="D307" t="str">
            <v>T033543</v>
          </cell>
          <cell r="E307" t="str">
            <v>RSS</v>
          </cell>
          <cell r="F307">
            <v>40</v>
          </cell>
          <cell r="G307">
            <v>4</v>
          </cell>
        </row>
        <row r="308">
          <cell r="A308" t="str">
            <v>0000892</v>
          </cell>
          <cell r="B308" t="str">
            <v>EXPORT</v>
          </cell>
          <cell r="C308">
            <v>37946</v>
          </cell>
          <cell r="D308" t="str">
            <v>T033544</v>
          </cell>
          <cell r="E308" t="str">
            <v>RSS</v>
          </cell>
          <cell r="F308">
            <v>40</v>
          </cell>
        </row>
        <row r="309">
          <cell r="A309" t="str">
            <v>0000914</v>
          </cell>
          <cell r="B309" t="str">
            <v>EXPORT</v>
          </cell>
          <cell r="C309">
            <v>37949</v>
          </cell>
          <cell r="D309" t="str">
            <v>T033909</v>
          </cell>
          <cell r="E309" t="str">
            <v>RSS</v>
          </cell>
          <cell r="F309">
            <v>200</v>
          </cell>
          <cell r="G309">
            <v>34</v>
          </cell>
        </row>
        <row r="310">
          <cell r="A310" t="str">
            <v>0000914</v>
          </cell>
          <cell r="B310" t="str">
            <v>EXPORT</v>
          </cell>
          <cell r="C310">
            <v>37949</v>
          </cell>
          <cell r="D310" t="str">
            <v>T033910</v>
          </cell>
          <cell r="E310" t="str">
            <v>RSS</v>
          </cell>
          <cell r="F310">
            <v>20</v>
          </cell>
        </row>
        <row r="311">
          <cell r="A311" t="str">
            <v>0000914</v>
          </cell>
          <cell r="B311" t="str">
            <v>EXPORT</v>
          </cell>
          <cell r="C311">
            <v>37949</v>
          </cell>
          <cell r="D311" t="str">
            <v>T033911</v>
          </cell>
          <cell r="E311" t="str">
            <v>RSS</v>
          </cell>
          <cell r="F311">
            <v>100</v>
          </cell>
        </row>
        <row r="312">
          <cell r="A312" t="str">
            <v>0000914</v>
          </cell>
          <cell r="B312" t="str">
            <v>EXPORT</v>
          </cell>
          <cell r="C312">
            <v>37949</v>
          </cell>
          <cell r="D312" t="str">
            <v>T033913</v>
          </cell>
          <cell r="E312" t="str">
            <v>RSS</v>
          </cell>
          <cell r="F312">
            <v>140</v>
          </cell>
        </row>
        <row r="313">
          <cell r="A313" t="str">
            <v>0000914</v>
          </cell>
          <cell r="B313" t="str">
            <v>EXPORT</v>
          </cell>
          <cell r="C313">
            <v>37949</v>
          </cell>
          <cell r="D313" t="str">
            <v>T033912</v>
          </cell>
          <cell r="E313" t="str">
            <v>RSS</v>
          </cell>
          <cell r="F313">
            <v>220</v>
          </cell>
        </row>
        <row r="314">
          <cell r="A314" t="str">
            <v>T033872</v>
          </cell>
          <cell r="B314" t="str">
            <v>LOCAL</v>
          </cell>
          <cell r="C314">
            <v>37949</v>
          </cell>
          <cell r="D314">
            <v>0</v>
          </cell>
          <cell r="E314" t="str">
            <v>RSS</v>
          </cell>
          <cell r="F314">
            <v>15</v>
          </cell>
        </row>
        <row r="315">
          <cell r="A315" t="str">
            <v>T033871</v>
          </cell>
          <cell r="B315" t="str">
            <v>LOCAL</v>
          </cell>
          <cell r="C315">
            <v>37947</v>
          </cell>
          <cell r="D315">
            <v>0</v>
          </cell>
          <cell r="E315" t="str">
            <v>RSS</v>
          </cell>
          <cell r="F315">
            <v>15</v>
          </cell>
        </row>
        <row r="316">
          <cell r="A316" t="str">
            <v>T033606</v>
          </cell>
          <cell r="B316" t="str">
            <v>LOCAL</v>
          </cell>
          <cell r="C316">
            <v>37949</v>
          </cell>
          <cell r="D316">
            <v>0</v>
          </cell>
          <cell r="E316" t="str">
            <v>STR</v>
          </cell>
          <cell r="F316">
            <v>15.015000000000001</v>
          </cell>
        </row>
        <row r="317">
          <cell r="A317" t="str">
            <v>T033928</v>
          </cell>
          <cell r="B317" t="str">
            <v>LOCAL</v>
          </cell>
          <cell r="C317">
            <v>37944</v>
          </cell>
          <cell r="D317">
            <v>0</v>
          </cell>
          <cell r="E317" t="str">
            <v>STR</v>
          </cell>
          <cell r="F317">
            <v>30</v>
          </cell>
        </row>
        <row r="318">
          <cell r="A318" t="str">
            <v>T033927</v>
          </cell>
          <cell r="B318" t="str">
            <v>LOCAL</v>
          </cell>
          <cell r="C318">
            <v>37942</v>
          </cell>
          <cell r="D318">
            <v>0</v>
          </cell>
          <cell r="E318" t="str">
            <v>STR</v>
          </cell>
          <cell r="F318">
            <v>30</v>
          </cell>
        </row>
        <row r="319">
          <cell r="A319" t="str">
            <v>T033919</v>
          </cell>
          <cell r="B319" t="str">
            <v>LOCAL</v>
          </cell>
          <cell r="C319">
            <v>37943</v>
          </cell>
          <cell r="D319">
            <v>0</v>
          </cell>
          <cell r="E319" t="str">
            <v>STR</v>
          </cell>
          <cell r="F319">
            <v>30</v>
          </cell>
        </row>
        <row r="320">
          <cell r="A320" t="str">
            <v>T033918</v>
          </cell>
          <cell r="B320" t="str">
            <v>LOCAL</v>
          </cell>
          <cell r="C320">
            <v>37942</v>
          </cell>
          <cell r="D320">
            <v>0</v>
          </cell>
          <cell r="E320" t="str">
            <v>STR</v>
          </cell>
          <cell r="F320">
            <v>30</v>
          </cell>
        </row>
        <row r="321">
          <cell r="A321" t="str">
            <v>T033595</v>
          </cell>
          <cell r="B321" t="str">
            <v>LOCAL</v>
          </cell>
          <cell r="C321">
            <v>37951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T033929</v>
          </cell>
          <cell r="B322" t="str">
            <v>LOCAL</v>
          </cell>
          <cell r="C322">
            <v>37947</v>
          </cell>
          <cell r="D322">
            <v>0</v>
          </cell>
          <cell r="E322" t="str">
            <v>STR</v>
          </cell>
          <cell r="F322">
            <v>30</v>
          </cell>
        </row>
        <row r="323">
          <cell r="A323" t="str">
            <v>T033930</v>
          </cell>
          <cell r="B323" t="str">
            <v>LOCAL</v>
          </cell>
          <cell r="C323">
            <v>37949</v>
          </cell>
          <cell r="D323">
            <v>0</v>
          </cell>
          <cell r="E323" t="str">
            <v>STR</v>
          </cell>
          <cell r="F323">
            <v>30</v>
          </cell>
        </row>
        <row r="324">
          <cell r="A324" t="str">
            <v>T033920</v>
          </cell>
          <cell r="B324" t="str">
            <v>LOCAL</v>
          </cell>
          <cell r="C324">
            <v>37945</v>
          </cell>
          <cell r="D324">
            <v>0</v>
          </cell>
          <cell r="E324" t="str">
            <v>STR</v>
          </cell>
          <cell r="F324">
            <v>30</v>
          </cell>
        </row>
        <row r="325">
          <cell r="A325" t="str">
            <v>T033779</v>
          </cell>
          <cell r="B325" t="str">
            <v>LOCAL</v>
          </cell>
          <cell r="C325">
            <v>37947</v>
          </cell>
          <cell r="D325">
            <v>0</v>
          </cell>
          <cell r="E325" t="str">
            <v>RSS</v>
          </cell>
          <cell r="F325">
            <v>15.01</v>
          </cell>
        </row>
        <row r="326">
          <cell r="A326" t="str">
            <v>T033770</v>
          </cell>
          <cell r="B326" t="str">
            <v>LOCAL</v>
          </cell>
          <cell r="C326">
            <v>37947</v>
          </cell>
          <cell r="D326">
            <v>0</v>
          </cell>
          <cell r="E326" t="str">
            <v>RSS</v>
          </cell>
          <cell r="F326">
            <v>15.01</v>
          </cell>
        </row>
        <row r="327">
          <cell r="A327" t="str">
            <v>T033549</v>
          </cell>
          <cell r="B327" t="str">
            <v>EXPORT</v>
          </cell>
          <cell r="C327">
            <v>37946</v>
          </cell>
          <cell r="D327">
            <v>0</v>
          </cell>
          <cell r="E327" t="str">
            <v>RSS</v>
          </cell>
          <cell r="F327">
            <v>100</v>
          </cell>
          <cell r="G327">
            <v>5</v>
          </cell>
        </row>
        <row r="328">
          <cell r="A328" t="str">
            <v>T033891</v>
          </cell>
          <cell r="B328" t="str">
            <v>EXPORT</v>
          </cell>
          <cell r="C328">
            <v>37951</v>
          </cell>
          <cell r="D328">
            <v>0</v>
          </cell>
          <cell r="E328" t="str">
            <v>LTX</v>
          </cell>
          <cell r="F328">
            <v>16.399999999999999</v>
          </cell>
          <cell r="G328">
            <v>1</v>
          </cell>
        </row>
        <row r="329">
          <cell r="A329" t="str">
            <v>T033825</v>
          </cell>
          <cell r="B329" t="str">
            <v>EXPORT</v>
          </cell>
          <cell r="C329">
            <v>37952</v>
          </cell>
          <cell r="D329">
            <v>0</v>
          </cell>
          <cell r="E329" t="str">
            <v>RSS</v>
          </cell>
          <cell r="F329">
            <v>19.2</v>
          </cell>
          <cell r="G329">
            <v>1</v>
          </cell>
        </row>
        <row r="330">
          <cell r="A330" t="str">
            <v>T033727</v>
          </cell>
          <cell r="B330" t="str">
            <v>EXPORT</v>
          </cell>
          <cell r="C330">
            <v>37948</v>
          </cell>
          <cell r="D330">
            <v>0</v>
          </cell>
          <cell r="E330" t="str">
            <v>RSS</v>
          </cell>
          <cell r="F330">
            <v>113.4</v>
          </cell>
          <cell r="G330">
            <v>7</v>
          </cell>
        </row>
        <row r="331">
          <cell r="A331" t="str">
            <v>T033811</v>
          </cell>
          <cell r="B331" t="str">
            <v>EXPORT</v>
          </cell>
          <cell r="C331">
            <v>37951</v>
          </cell>
          <cell r="D331">
            <v>0</v>
          </cell>
          <cell r="E331" t="str">
            <v>STR</v>
          </cell>
          <cell r="F331">
            <v>230.4</v>
          </cell>
          <cell r="G331">
            <v>12</v>
          </cell>
        </row>
        <row r="332">
          <cell r="A332" t="str">
            <v>T033957</v>
          </cell>
          <cell r="B332" t="str">
            <v>TRADING</v>
          </cell>
          <cell r="C332">
            <v>37948</v>
          </cell>
          <cell r="D332">
            <v>0</v>
          </cell>
          <cell r="E332" t="str">
            <v>RSS</v>
          </cell>
          <cell r="F332">
            <v>240</v>
          </cell>
          <cell r="G332">
            <v>12</v>
          </cell>
        </row>
        <row r="333">
          <cell r="A333" t="str">
            <v>T033914</v>
          </cell>
          <cell r="B333" t="str">
            <v>EXPORT</v>
          </cell>
          <cell r="C333">
            <v>37951</v>
          </cell>
          <cell r="D333">
            <v>0</v>
          </cell>
          <cell r="E333" t="str">
            <v>RSS</v>
          </cell>
          <cell r="F333">
            <v>17.28</v>
          </cell>
          <cell r="G333">
            <v>1</v>
          </cell>
        </row>
        <row r="334">
          <cell r="A334" t="str">
            <v>T033707</v>
          </cell>
          <cell r="B334" t="str">
            <v>EXPORT</v>
          </cell>
          <cell r="C334">
            <v>37950</v>
          </cell>
          <cell r="E334" t="str">
            <v>STR</v>
          </cell>
          <cell r="F334">
            <v>201.6</v>
          </cell>
          <cell r="G334">
            <v>10</v>
          </cell>
        </row>
        <row r="335">
          <cell r="A335" t="str">
            <v>T033682</v>
          </cell>
          <cell r="B335" t="str">
            <v>EXPORT</v>
          </cell>
          <cell r="C335">
            <v>37950</v>
          </cell>
          <cell r="E335" t="str">
            <v>RSS</v>
          </cell>
          <cell r="F335">
            <v>288</v>
          </cell>
          <cell r="G335">
            <v>15</v>
          </cell>
        </row>
        <row r="336">
          <cell r="A336" t="str">
            <v>T033681</v>
          </cell>
          <cell r="B336" t="str">
            <v>EXPORT</v>
          </cell>
          <cell r="C336">
            <v>37950</v>
          </cell>
          <cell r="E336" t="str">
            <v>RSS</v>
          </cell>
          <cell r="F336">
            <v>384</v>
          </cell>
          <cell r="G336">
            <v>20</v>
          </cell>
        </row>
        <row r="337">
          <cell r="A337" t="str">
            <v>T033704</v>
          </cell>
          <cell r="B337" t="str">
            <v>EXPORT</v>
          </cell>
          <cell r="C337">
            <v>37952</v>
          </cell>
          <cell r="E337" t="str">
            <v>STR</v>
          </cell>
          <cell r="F337">
            <v>114.66</v>
          </cell>
          <cell r="G337">
            <v>7</v>
          </cell>
        </row>
        <row r="338">
          <cell r="A338" t="str">
            <v>T033974</v>
          </cell>
          <cell r="B338" t="str">
            <v>LOCAL</v>
          </cell>
          <cell r="C338">
            <v>37947</v>
          </cell>
          <cell r="D338">
            <v>0</v>
          </cell>
          <cell r="E338" t="str">
            <v>RSS</v>
          </cell>
          <cell r="F338">
            <v>15.01</v>
          </cell>
        </row>
        <row r="339">
          <cell r="A339" t="str">
            <v>T033973</v>
          </cell>
          <cell r="B339" t="str">
            <v>LOCAL</v>
          </cell>
          <cell r="C339">
            <v>37947</v>
          </cell>
          <cell r="D339">
            <v>0</v>
          </cell>
          <cell r="E339" t="str">
            <v>RSS</v>
          </cell>
          <cell r="F339">
            <v>15.01</v>
          </cell>
        </row>
        <row r="340">
          <cell r="A340" t="str">
            <v>T033975</v>
          </cell>
          <cell r="B340" t="str">
            <v>LOCAL</v>
          </cell>
          <cell r="C340">
            <v>37950</v>
          </cell>
          <cell r="D340">
            <v>0</v>
          </cell>
          <cell r="E340" t="str">
            <v>RSS</v>
          </cell>
          <cell r="F340">
            <v>15.01</v>
          </cell>
        </row>
        <row r="341">
          <cell r="A341" t="str">
            <v>T033771</v>
          </cell>
          <cell r="B341" t="str">
            <v>LOCAL</v>
          </cell>
          <cell r="C341">
            <v>37949</v>
          </cell>
          <cell r="D341">
            <v>0</v>
          </cell>
          <cell r="E341" t="str">
            <v>RSS</v>
          </cell>
          <cell r="F341">
            <v>15.01</v>
          </cell>
        </row>
        <row r="342">
          <cell r="A342" t="str">
            <v>T033772</v>
          </cell>
          <cell r="B342" t="str">
            <v>LOCAL</v>
          </cell>
          <cell r="C342">
            <v>37951</v>
          </cell>
          <cell r="D342">
            <v>0</v>
          </cell>
          <cell r="E342" t="str">
            <v>RSS</v>
          </cell>
          <cell r="F342">
            <v>15.01</v>
          </cell>
        </row>
        <row r="343">
          <cell r="A343" t="str">
            <v>T033780</v>
          </cell>
          <cell r="B343" t="str">
            <v>LOCAL</v>
          </cell>
          <cell r="C343">
            <v>37950</v>
          </cell>
          <cell r="D343">
            <v>0</v>
          </cell>
          <cell r="E343" t="str">
            <v>RSS</v>
          </cell>
          <cell r="F343">
            <v>15.01</v>
          </cell>
        </row>
        <row r="344">
          <cell r="A344" t="str">
            <v>T033921</v>
          </cell>
          <cell r="B344" t="str">
            <v>LOCAL</v>
          </cell>
          <cell r="C344">
            <v>37949</v>
          </cell>
          <cell r="D344">
            <v>0</v>
          </cell>
          <cell r="E344" t="str">
            <v>STR</v>
          </cell>
          <cell r="F344">
            <v>30</v>
          </cell>
        </row>
        <row r="345">
          <cell r="A345" t="str">
            <v>T033922</v>
          </cell>
          <cell r="B345" t="str">
            <v>LOCAL</v>
          </cell>
          <cell r="C345">
            <v>37950</v>
          </cell>
          <cell r="D345">
            <v>0</v>
          </cell>
          <cell r="E345" t="str">
            <v>STR</v>
          </cell>
          <cell r="F345">
            <v>29.933</v>
          </cell>
        </row>
        <row r="346">
          <cell r="A346" t="str">
            <v>T033873</v>
          </cell>
          <cell r="B346" t="str">
            <v>LOCAL</v>
          </cell>
          <cell r="C346">
            <v>37953</v>
          </cell>
          <cell r="D346">
            <v>0</v>
          </cell>
          <cell r="E346" t="str">
            <v>RSS</v>
          </cell>
          <cell r="F346">
            <v>15</v>
          </cell>
        </row>
        <row r="347">
          <cell r="A347" t="str">
            <v>T033565</v>
          </cell>
          <cell r="B347" t="str">
            <v>EXPORT</v>
          </cell>
          <cell r="C347">
            <v>37952</v>
          </cell>
          <cell r="D347">
            <v>0</v>
          </cell>
          <cell r="E347" t="str">
            <v>RSS</v>
          </cell>
          <cell r="F347">
            <v>96</v>
          </cell>
          <cell r="G347">
            <v>5</v>
          </cell>
        </row>
        <row r="348">
          <cell r="A348" t="str">
            <v>T033937</v>
          </cell>
          <cell r="B348" t="str">
            <v>EXPORT</v>
          </cell>
          <cell r="C348">
            <v>37952</v>
          </cell>
          <cell r="D348">
            <v>0</v>
          </cell>
          <cell r="E348" t="str">
            <v>LTX</v>
          </cell>
          <cell r="F348">
            <v>99.805000000000007</v>
          </cell>
          <cell r="G348">
            <v>5</v>
          </cell>
        </row>
        <row r="349">
          <cell r="A349" t="str">
            <v>T033717</v>
          </cell>
          <cell r="B349" t="str">
            <v>LOCAL</v>
          </cell>
          <cell r="C349">
            <v>37955</v>
          </cell>
          <cell r="D349">
            <v>0</v>
          </cell>
          <cell r="E349" t="str">
            <v>STR</v>
          </cell>
          <cell r="F349">
            <v>15.015000000000001</v>
          </cell>
        </row>
        <row r="350">
          <cell r="A350" t="str">
            <v>T033718</v>
          </cell>
          <cell r="B350" t="str">
            <v>LOCAL</v>
          </cell>
          <cell r="C350">
            <v>37955</v>
          </cell>
          <cell r="D350">
            <v>0</v>
          </cell>
          <cell r="E350" t="str">
            <v>STR</v>
          </cell>
          <cell r="F350">
            <v>15.015000000000001</v>
          </cell>
        </row>
        <row r="351">
          <cell r="A351" t="str">
            <v>T033848</v>
          </cell>
          <cell r="B351" t="str">
            <v>EXPORT</v>
          </cell>
          <cell r="C351">
            <v>37953</v>
          </cell>
          <cell r="D351">
            <v>0</v>
          </cell>
          <cell r="E351" t="str">
            <v>LTX</v>
          </cell>
          <cell r="F351">
            <v>32.799999999999997</v>
          </cell>
          <cell r="G351">
            <v>2</v>
          </cell>
        </row>
        <row r="352">
          <cell r="A352" t="str">
            <v>0000911</v>
          </cell>
          <cell r="B352" t="str">
            <v>EXPORT</v>
          </cell>
          <cell r="C352">
            <v>37953</v>
          </cell>
          <cell r="D352" t="str">
            <v>T033892</v>
          </cell>
          <cell r="E352" t="str">
            <v>LTX</v>
          </cell>
          <cell r="F352">
            <v>4.8</v>
          </cell>
          <cell r="G352">
            <v>1</v>
          </cell>
        </row>
        <row r="353">
          <cell r="A353" t="str">
            <v>0000911</v>
          </cell>
          <cell r="B353" t="str">
            <v>EXPORT</v>
          </cell>
          <cell r="C353">
            <v>37953</v>
          </cell>
          <cell r="D353" t="str">
            <v>T033893</v>
          </cell>
          <cell r="E353" t="str">
            <v>LTX</v>
          </cell>
          <cell r="F353">
            <v>11.6</v>
          </cell>
        </row>
        <row r="354">
          <cell r="A354" t="str">
            <v>T033640</v>
          </cell>
          <cell r="B354" t="str">
            <v>EXPORT</v>
          </cell>
          <cell r="C354">
            <v>37953</v>
          </cell>
          <cell r="D354">
            <v>0</v>
          </cell>
          <cell r="E354" t="str">
            <v>LTX</v>
          </cell>
          <cell r="F354">
            <v>32.799999999999997</v>
          </cell>
          <cell r="G354">
            <v>2</v>
          </cell>
        </row>
        <row r="355">
          <cell r="A355" t="str">
            <v>T033641</v>
          </cell>
          <cell r="B355" t="str">
            <v>EXPORT</v>
          </cell>
          <cell r="C355">
            <v>37953</v>
          </cell>
          <cell r="D355">
            <v>0</v>
          </cell>
          <cell r="E355" t="str">
            <v>LTX</v>
          </cell>
          <cell r="F355">
            <v>16.399999999999999</v>
          </cell>
          <cell r="G355">
            <v>1</v>
          </cell>
        </row>
        <row r="356">
          <cell r="A356" t="str">
            <v>T033824</v>
          </cell>
          <cell r="B356" t="str">
            <v>EXPORT</v>
          </cell>
          <cell r="C356">
            <v>37954</v>
          </cell>
          <cell r="D356">
            <v>0</v>
          </cell>
          <cell r="E356" t="str">
            <v>RSS</v>
          </cell>
          <cell r="F356">
            <v>120</v>
          </cell>
          <cell r="G356">
            <v>6</v>
          </cell>
        </row>
        <row r="357">
          <cell r="A357" t="str">
            <v>T033827</v>
          </cell>
          <cell r="B357" t="str">
            <v>EXPORT</v>
          </cell>
          <cell r="C357">
            <v>37955</v>
          </cell>
          <cell r="D357">
            <v>0</v>
          </cell>
          <cell r="E357" t="str">
            <v>RSS</v>
          </cell>
          <cell r="F357">
            <v>200</v>
          </cell>
          <cell r="G357">
            <v>10</v>
          </cell>
        </row>
        <row r="358">
          <cell r="A358" t="str">
            <v>0000899</v>
          </cell>
          <cell r="B358" t="str">
            <v>EXPORT</v>
          </cell>
          <cell r="C358">
            <v>37954</v>
          </cell>
          <cell r="E358" t="str">
            <v>RSS</v>
          </cell>
          <cell r="F358">
            <v>120</v>
          </cell>
          <cell r="G358">
            <v>6</v>
          </cell>
        </row>
        <row r="359">
          <cell r="A359" t="str">
            <v>T034016</v>
          </cell>
          <cell r="B359" t="str">
            <v>LOCAL</v>
          </cell>
          <cell r="C359">
            <v>37944</v>
          </cell>
          <cell r="D359">
            <v>0</v>
          </cell>
          <cell r="E359" t="str">
            <v>RSS</v>
          </cell>
          <cell r="F359">
            <v>30.02</v>
          </cell>
        </row>
        <row r="360">
          <cell r="A360" t="str">
            <v>T034017</v>
          </cell>
          <cell r="B360" t="str">
            <v>LOCAL</v>
          </cell>
          <cell r="C360">
            <v>37944</v>
          </cell>
          <cell r="D360">
            <v>0</v>
          </cell>
          <cell r="E360" t="str">
            <v>RSS</v>
          </cell>
          <cell r="F360">
            <v>15.01</v>
          </cell>
        </row>
        <row r="361">
          <cell r="A361" t="str">
            <v>T034018</v>
          </cell>
          <cell r="B361" t="str">
            <v>LOCAL</v>
          </cell>
          <cell r="C361">
            <v>37945</v>
          </cell>
          <cell r="D361">
            <v>0</v>
          </cell>
          <cell r="E361" t="str">
            <v>RSS</v>
          </cell>
          <cell r="F361">
            <v>45.03</v>
          </cell>
        </row>
        <row r="362">
          <cell r="A362" t="str">
            <v>T033460</v>
          </cell>
          <cell r="B362" t="str">
            <v>LOCAL</v>
          </cell>
          <cell r="C362">
            <v>37954</v>
          </cell>
          <cell r="D362">
            <v>0</v>
          </cell>
          <cell r="E362" t="str">
            <v>RSS</v>
          </cell>
          <cell r="F362">
            <v>15.01</v>
          </cell>
        </row>
        <row r="363">
          <cell r="A363" t="str">
            <v>T033845</v>
          </cell>
          <cell r="B363" t="str">
            <v>EXPORT</v>
          </cell>
          <cell r="C363">
            <v>37954</v>
          </cell>
          <cell r="D363">
            <v>0</v>
          </cell>
          <cell r="E363" t="str">
            <v>STR</v>
          </cell>
          <cell r="F363">
            <v>60.48</v>
          </cell>
          <cell r="G363">
            <v>3</v>
          </cell>
        </row>
        <row r="364">
          <cell r="A364" t="str">
            <v>T033746</v>
          </cell>
          <cell r="B364" t="str">
            <v>EXPORT</v>
          </cell>
          <cell r="C364">
            <v>37955</v>
          </cell>
          <cell r="D364">
            <v>0</v>
          </cell>
          <cell r="E364" t="str">
            <v>RSS</v>
          </cell>
          <cell r="F364">
            <v>288</v>
          </cell>
          <cell r="G364">
            <v>15</v>
          </cell>
        </row>
        <row r="365">
          <cell r="A365" t="str">
            <v>T033802</v>
          </cell>
          <cell r="B365" t="str">
            <v>EXPORT</v>
          </cell>
          <cell r="C365">
            <v>37955</v>
          </cell>
          <cell r="D365">
            <v>0</v>
          </cell>
          <cell r="E365" t="str">
            <v>STR</v>
          </cell>
          <cell r="F365">
            <v>201.6</v>
          </cell>
          <cell r="G365">
            <v>10</v>
          </cell>
        </row>
        <row r="366">
          <cell r="A366" t="str">
            <v>T033711</v>
          </cell>
          <cell r="B366" t="str">
            <v>EXPORT</v>
          </cell>
          <cell r="C366">
            <v>37955</v>
          </cell>
          <cell r="E366" t="str">
            <v>STR</v>
          </cell>
          <cell r="F366">
            <v>100.8</v>
          </cell>
          <cell r="G366">
            <v>5</v>
          </cell>
        </row>
        <row r="367">
          <cell r="A367" t="str">
            <v>T033812</v>
          </cell>
          <cell r="B367" t="str">
            <v>EXPORT</v>
          </cell>
          <cell r="C367">
            <v>37955</v>
          </cell>
          <cell r="D367">
            <v>0</v>
          </cell>
          <cell r="E367" t="str">
            <v>STR</v>
          </cell>
          <cell r="F367">
            <v>230.4</v>
          </cell>
          <cell r="G367">
            <v>12</v>
          </cell>
        </row>
        <row r="368">
          <cell r="A368" t="str">
            <v>T033647</v>
          </cell>
          <cell r="B368" t="str">
            <v>EXPORT</v>
          </cell>
          <cell r="C368">
            <v>37955</v>
          </cell>
          <cell r="D368">
            <v>0</v>
          </cell>
          <cell r="E368" t="str">
            <v>RSS</v>
          </cell>
          <cell r="F368">
            <v>19.2</v>
          </cell>
          <cell r="G368">
            <v>1</v>
          </cell>
        </row>
        <row r="369">
          <cell r="A369" t="str">
            <v>T033648</v>
          </cell>
          <cell r="B369" t="str">
            <v>EXPORT</v>
          </cell>
          <cell r="C369">
            <v>37955</v>
          </cell>
          <cell r="D369">
            <v>0</v>
          </cell>
          <cell r="E369" t="str">
            <v>RSS</v>
          </cell>
          <cell r="F369">
            <v>16</v>
          </cell>
          <cell r="G369">
            <v>1</v>
          </cell>
        </row>
        <row r="370">
          <cell r="A370" t="str">
            <v>T033649</v>
          </cell>
          <cell r="B370" t="str">
            <v>EXPORT</v>
          </cell>
          <cell r="C370">
            <v>37955</v>
          </cell>
          <cell r="D370">
            <v>0</v>
          </cell>
          <cell r="E370" t="str">
            <v>RSS</v>
          </cell>
          <cell r="F370">
            <v>96</v>
          </cell>
          <cell r="G370">
            <v>5</v>
          </cell>
        </row>
        <row r="371">
          <cell r="A371" t="str">
            <v>T033787</v>
          </cell>
          <cell r="B371" t="str">
            <v>EXPORT</v>
          </cell>
          <cell r="C371">
            <v>37939</v>
          </cell>
          <cell r="D371">
            <v>0</v>
          </cell>
          <cell r="E371" t="str">
            <v>RSS</v>
          </cell>
          <cell r="F371">
            <v>19.2</v>
          </cell>
          <cell r="G371">
            <v>1</v>
          </cell>
        </row>
        <row r="373">
          <cell r="A373" t="str">
            <v>ผลรวมยอดขาย</v>
          </cell>
          <cell r="E373" t="str">
            <v>TL</v>
          </cell>
          <cell r="F373">
            <v>28298.232999999931</v>
          </cell>
          <cell r="G373">
            <v>1188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/>
      <sheetData sheetId="37"/>
      <sheetData sheetId="38"/>
      <sheetData sheetId="39"/>
      <sheetData sheetId="40">
        <row r="1">
          <cell r="A1" t="str">
            <v>ใบสำคัญจ่าย</v>
          </cell>
        </row>
      </sheetData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>
        <row r="1">
          <cell r="A1" t="str">
            <v>ใบสำคัญจ่าย</v>
          </cell>
        </row>
      </sheetData>
      <sheetData sheetId="75">
        <row r="1">
          <cell r="A1" t="str">
            <v>CLIENT</v>
          </cell>
        </row>
      </sheetData>
      <sheetData sheetId="76" refreshError="1"/>
      <sheetData sheetId="77">
        <row r="1">
          <cell r="A1" t="str">
            <v>ใบสำคัญจ่าย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/>
      <sheetData sheetId="93" refreshError="1"/>
      <sheetData sheetId="94" refreshError="1"/>
      <sheetData sheetId="95" refreshError="1"/>
      <sheetData sheetId="96">
        <row r="1">
          <cell r="A1" t="str">
            <v>ใบสำคัญจ่าย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">
          <cell r="A1" t="str">
            <v>ใบสำคัญจ่าย</v>
          </cell>
        </row>
      </sheetData>
      <sheetData sheetId="103">
        <row r="1">
          <cell r="A1" t="str">
            <v>ใบสำคัญจ่าย</v>
          </cell>
        </row>
      </sheetData>
      <sheetData sheetId="104">
        <row r="1">
          <cell r="A1" t="str">
            <v>ใบสำคัญจ่าย</v>
          </cell>
        </row>
      </sheetData>
      <sheetData sheetId="105">
        <row r="1">
          <cell r="A1" t="str">
            <v>ใบสำคัญจ่าย</v>
          </cell>
        </row>
      </sheetData>
      <sheetData sheetId="106">
        <row r="1">
          <cell r="A1" t="str">
            <v>ใบสำคัญจ่าย</v>
          </cell>
        </row>
      </sheetData>
      <sheetData sheetId="107">
        <row r="1">
          <cell r="A1" t="str">
            <v>ใบสำคัญจ่าย</v>
          </cell>
        </row>
      </sheetData>
      <sheetData sheetId="108">
        <row r="1">
          <cell r="A1" t="str">
            <v>ใบสำคัญจ่าย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>
        <row r="1">
          <cell r="A1" t="str">
            <v>ใบสำคัญจ่าย</v>
          </cell>
        </row>
      </sheetData>
      <sheetData sheetId="122"/>
      <sheetData sheetId="123" refreshError="1"/>
      <sheetData sheetId="124" refreshError="1"/>
      <sheetData sheetId="125">
        <row r="1">
          <cell r="A1" t="str">
            <v>ใบสำคัญจ่าย</v>
          </cell>
        </row>
      </sheetData>
      <sheetData sheetId="126">
        <row r="1">
          <cell r="A1" t="str">
            <v>ใบสำคัญจ่าย</v>
          </cell>
        </row>
      </sheetData>
      <sheetData sheetId="127">
        <row r="1">
          <cell r="A1" t="str">
            <v>ใบสำคัญจ่าย</v>
          </cell>
        </row>
      </sheetData>
      <sheetData sheetId="128">
        <row r="1">
          <cell r="A1" t="str">
            <v>ใบสำคัญจ่าย</v>
          </cell>
        </row>
      </sheetData>
      <sheetData sheetId="129">
        <row r="1">
          <cell r="A1" t="str">
            <v>ใบสำคัญจ่าย</v>
          </cell>
        </row>
      </sheetData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1"/>
      <sheetName val="CESS 0401"/>
      <sheetName val="Dtl Adv 0401"/>
      <sheetName val="Dtl Adv 0312"/>
      <sheetName val="Sale0311"/>
      <sheetName val="Sale0309"/>
      <sheetName val="กระทบ_CESS"/>
      <sheetName val="Sale_0401"/>
      <sheetName val="CESS_0401"/>
      <sheetName val="Dtl_Adv_0401"/>
      <sheetName val="Dtl_Adv_0312"/>
      <sheetName val="Machine2,3'04"/>
      <sheetName val="REPORT"/>
      <sheetName val="กระทบ_CESS1"/>
      <sheetName val="Sale_04011"/>
      <sheetName val="CESS_04011"/>
      <sheetName val="Dtl_Adv_04011"/>
      <sheetName val="Dtl_Adv_03121"/>
      <sheetName val="กระทบ_CESS2"/>
      <sheetName val="Sale_04012"/>
      <sheetName val="CESS_04012"/>
      <sheetName val="Dtl_Adv_04012"/>
      <sheetName val="Dtl_Adv_03122"/>
      <sheetName val="Sale0307"/>
      <sheetName val="Stock Aging"/>
      <sheetName val="กระทบ_CESS3"/>
      <sheetName val="Sale_04013"/>
      <sheetName val="CESS_04013"/>
      <sheetName val="Dtl_Adv_04013"/>
      <sheetName val="Dtl_Adv_03123"/>
      <sheetName val="Stock_Aging"/>
      <sheetName val="กระทบ_CESS4"/>
      <sheetName val="Sale_04014"/>
      <sheetName val="CESS_04014"/>
      <sheetName val="Dtl_Adv_04014"/>
      <sheetName val="Dtl_Adv_03124"/>
      <sheetName val="Stock_Aging1"/>
      <sheetName val="กระทบ_CESS5"/>
      <sheetName val="Sale_04015"/>
      <sheetName val="CESS_04015"/>
      <sheetName val="Dtl_Adv_04015"/>
      <sheetName val="Dtl_Adv_03125"/>
      <sheetName val="Stock_Aging2"/>
      <sheetName val="2549"/>
      <sheetName val="RATE"/>
      <sheetName val="usdxau before"/>
      <sheetName val="workdone#1"/>
      <sheetName val="Sale0403"/>
      <sheetName val="งบการเงิน"/>
      <sheetName val="Bill No. 2 - Carpark"/>
      <sheetName val="BS"/>
      <sheetName val="emp111 Query"/>
      <sheetName val="List"/>
      <sheetName val="M_Maincomp"/>
      <sheetName val="D200-30.2"/>
      <sheetName val="Sale0402"/>
      <sheetName val="Header"/>
      <sheetName val="ELEC45-01"/>
      <sheetName val="Order_Oct_w40"/>
      <sheetName val="Order_Oct_w41"/>
      <sheetName val="FSA"/>
      <sheetName val="BPR"/>
      <sheetName val="Sale0406"/>
      <sheetName val="AFA"/>
      <sheetName val="Standing Data"/>
      <sheetName val="FF_3"/>
      <sheetName val="M"/>
      <sheetName val="Thai Summit PKK-HW"/>
      <sheetName val="feature"/>
      <sheetName val="TB Worksheet"/>
      <sheetName val="TrialBalance Q3-2002"/>
      <sheetName val="Details"/>
      <sheetName val="FORMC94"/>
      <sheetName val="3월가격"/>
      <sheetName val="FF_4"/>
      <sheetName val="Sale 0502"/>
      <sheetName val="tabl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ADJ - RATE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Sheet3"/>
      <sheetName val="Production 2018"/>
      <sheetName val="export stock Dec-28"/>
      <sheetName val="UPG表"/>
      <sheetName val="Q3-46"/>
      <sheetName val="Home"/>
      <sheetName val="group"/>
      <sheetName val="10"/>
      <sheetName val="Sale 0404"/>
      <sheetName val="criteria"/>
      <sheetName val="Sale 0408"/>
      <sheetName val="E"/>
      <sheetName val="B- 1"/>
      <sheetName val="_Lookup"/>
      <sheetName val="อัตราค่าบรรทุก"/>
      <sheetName val="FF_6"/>
      <sheetName val="cashflowcomp"/>
      <sheetName val="Linkage Quote"/>
      <sheetName val="6A CA"/>
      <sheetName val="dBase"/>
      <sheetName val="B"/>
      <sheetName val="FF-4"/>
      <sheetName val="ต้นทุนเดือน10"/>
      <sheetName val="ต้นทุนเดือน 11"/>
      <sheetName val="ต้นทุน12"/>
      <sheetName val="Financial Highlights"/>
      <sheetName val="part-import"/>
      <sheetName val="part-local"/>
      <sheetName val="TB"/>
      <sheetName val="_2__xls__2__xls_COV"/>
      <sheetName val="10-1 Media"/>
      <sheetName val="10-cut"/>
      <sheetName val="gl"/>
      <sheetName val="FF_2"/>
      <sheetName val="CA Sheet"/>
      <sheetName val="Sale 0411"/>
      <sheetName val="Data 2"/>
      <sheetName val="Threshold Calculation-Salary"/>
      <sheetName val="กระทบ_CESS6"/>
      <sheetName val="Sale_04016"/>
      <sheetName val="CESS_04016"/>
      <sheetName val="Dtl_Adv_04016"/>
      <sheetName val="Dtl_Adv_03126"/>
      <sheetName val="Bill_No__2_-_Carpark"/>
      <sheetName val="emp111_Query"/>
      <sheetName val="tb09.30.04"/>
      <sheetName val="PJ List"/>
      <sheetName val="all"/>
      <sheetName val="ตั๋วเงินรับ"/>
      <sheetName val="K-5"/>
      <sheetName val="CODE,NAME"/>
      <sheetName val="Deferred Charge"/>
      <sheetName val="U"/>
      <sheetName val="เงินกู้ MGC"/>
      <sheetName val="Staff List"/>
      <sheetName val="งบทดลองปภพ 4-47"/>
      <sheetName val="acs"/>
      <sheetName val="O3"/>
      <sheetName val="O4"/>
      <sheetName val="110"/>
      <sheetName val="NewIndex "/>
      <sheetName val="PAYROLL"/>
      <sheetName val="HH"/>
      <sheetName val="APCODE"/>
      <sheetName val="FF-1"/>
      <sheetName val="SAME"/>
      <sheetName val="test 2"/>
      <sheetName val="งบทดลอง - ต.ค.2547"/>
      <sheetName val="Seagate _share_in_units"/>
      <sheetName val="FF_2 _1_"/>
      <sheetName val="INFO"/>
      <sheetName val="Sale 0501"/>
      <sheetName val="61 HR"/>
      <sheetName val="65 FINANCE"/>
      <sheetName val="New Item"/>
      <sheetName val="GIVTR00P"/>
      <sheetName val="個品ﾘｽﾄ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Insurance"/>
      <sheetName val="D"/>
      <sheetName val="C2"/>
      <sheetName val="STA HQ CESS 0401"/>
      <sheetName val="Sampling"/>
      <sheetName val="Reimbursements"/>
      <sheetName val="#Lookup"/>
      <sheetName val="IFS"/>
      <sheetName val="UF"/>
      <sheetName val="Invoice"/>
      <sheetName val="BGT97STAFF"/>
      <sheetName val="J2"/>
      <sheetName val="J1"/>
      <sheetName val="gold แลกทอง"/>
      <sheetName val="Tornado 4.7 Component List"/>
      <sheetName val="p&amp;L"/>
      <sheetName val="LTX"/>
      <sheetName val="Rates"/>
      <sheetName val="tax-ss"/>
      <sheetName val="Cost centre expenditure"/>
      <sheetName val="สำนักงาน"/>
      <sheetName val="description"/>
      <sheetName val="K4. F&amp;F"/>
      <sheetName val="Entity Data"/>
      <sheetName val="11922"/>
      <sheetName val="เขตการค้าย่อย"/>
      <sheetName val="Mtl Summary"/>
      <sheetName val="Stock_Aging3"/>
      <sheetName val="Standing_Data"/>
      <sheetName val="Thai_Summit_PKK-HW"/>
      <sheetName val="TB_Worksheet"/>
      <sheetName val="TrialBalance_Q3-2002"/>
      <sheetName val="กระทบ_CESS7"/>
      <sheetName val="Sale_04017"/>
      <sheetName val="CESS_04017"/>
      <sheetName val="Dtl_Adv_04017"/>
      <sheetName val="Dtl_Adv_03127"/>
      <sheetName val="Stock_Aging4"/>
      <sheetName val="Standing_Data1"/>
      <sheetName val="Thai_Summit_PKK-HW1"/>
      <sheetName val="TB_Worksheet1"/>
      <sheetName val="TrialBalance_Q3-20021"/>
      <sheetName val="กระทบ_CESS8"/>
      <sheetName val="Sale_04018"/>
      <sheetName val="CESS_04018"/>
      <sheetName val="Dtl_Adv_04018"/>
      <sheetName val="Dtl_Adv_03128"/>
      <sheetName val="Stock_Aging5"/>
      <sheetName val="กระทบ_CESS9"/>
      <sheetName val="Sale_04019"/>
      <sheetName val="CESS_04019"/>
      <sheetName val="Dtl_Adv_04019"/>
      <sheetName val="Dtl_Adv_03129"/>
      <sheetName val="Stock_Aging6"/>
      <sheetName val="กระทบ_CESS10"/>
      <sheetName val="Sale_040110"/>
      <sheetName val="CESS_040110"/>
      <sheetName val="Dtl_Adv_040110"/>
      <sheetName val="Dtl_Adv_031210"/>
      <sheetName val="Stock_Aging7"/>
      <sheetName val="กระทบ_CESS11"/>
      <sheetName val="Sale_040111"/>
      <sheetName val="CESS_040111"/>
      <sheetName val="Dtl_Adv_040111"/>
      <sheetName val="Dtl_Adv_031211"/>
      <sheetName val="Stock_Aging8"/>
      <sheetName val="กระทบ_CESS12"/>
      <sheetName val="Sale_040112"/>
      <sheetName val="CESS_040112"/>
      <sheetName val="Dtl_Adv_040112"/>
      <sheetName val="Dtl_Adv_031212"/>
      <sheetName val="Stock_Aging9"/>
      <sheetName val="กระทบ_CESS13"/>
      <sheetName val="Sale_040113"/>
      <sheetName val="CESS_040113"/>
      <sheetName val="Dtl_Adv_040113"/>
      <sheetName val="Dtl_Adv_031213"/>
      <sheetName val="Stock_Aging10"/>
      <sheetName val="L to 20"/>
      <sheetName val="exp"/>
      <sheetName val="Cash Flow"/>
      <sheetName val="export_stock_Dec-28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export_stock_Dec-281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export_stock_Dec-282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PL"/>
      <sheetName val="Profit_Master"/>
      <sheetName val="Cost"/>
      <sheetName val="export_stock_Dec-283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usdxau_before"/>
      <sheetName val="D200-30_2"/>
      <sheetName val="Sale_0502"/>
      <sheetName val="21220070"/>
      <sheetName val="Check Diff Pivot"/>
      <sheetName val="Pivot"/>
      <sheetName val="SAP"/>
      <sheetName val="Detail_BT"/>
      <sheetName val="รายการตู้กินเงิน"/>
      <sheetName val="U-2.1"/>
      <sheetName val="ดอกเบี้ยรับ"/>
      <sheetName val="SSW"/>
      <sheetName val="Links"/>
      <sheetName val="Lead"/>
      <sheetName val="เงินกู้ธนชาติ"/>
      <sheetName val="3 P&amp;L "/>
      <sheetName val="Customize Your Loan Manager"/>
      <sheetName val="Loan Amortization Table"/>
      <sheetName val="Detail รายบุคคลปี 58"/>
      <sheetName val="Cum.91-93"/>
      <sheetName val="Dec 94"/>
      <sheetName val="FF-21(a)"/>
      <sheetName val="GL CB"/>
      <sheetName val="GL M"/>
      <sheetName val="note_defect"/>
      <sheetName val="CBO0497"/>
      <sheetName val="M-2"/>
      <sheetName val="InventTableModule_1-1"/>
      <sheetName val="A"/>
      <sheetName val="2006_1_"/>
      <sheetName val="2006_2_"/>
      <sheetName val="July2007"/>
      <sheetName val="addl cost"/>
      <sheetName val="Conso"/>
      <sheetName val="Write off"/>
      <sheetName val="accumdeprn"/>
      <sheetName val="計画値"/>
      <sheetName val="Job List1"/>
      <sheetName val="PIPE-HOT"/>
      <sheetName val="Currency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L040017</v>
          </cell>
          <cell r="B2" t="str">
            <v>LOCAL</v>
          </cell>
          <cell r="C2">
            <v>37987</v>
          </cell>
          <cell r="E2" t="str">
            <v>LTX</v>
          </cell>
          <cell r="F2">
            <v>154.80000000000001</v>
          </cell>
        </row>
        <row r="3">
          <cell r="A3" t="str">
            <v>L040018</v>
          </cell>
          <cell r="B3" t="str">
            <v>LOCAL</v>
          </cell>
          <cell r="C3">
            <v>37988</v>
          </cell>
          <cell r="E3" t="str">
            <v>LTX</v>
          </cell>
          <cell r="F3">
            <v>159.80000000000001</v>
          </cell>
        </row>
        <row r="4">
          <cell r="A4" t="str">
            <v>L040019</v>
          </cell>
          <cell r="B4" t="str">
            <v>LOCAL</v>
          </cell>
          <cell r="C4">
            <v>37989</v>
          </cell>
          <cell r="E4" t="str">
            <v>LTX</v>
          </cell>
          <cell r="F4">
            <v>164.1</v>
          </cell>
        </row>
        <row r="5">
          <cell r="A5" t="str">
            <v>L040020</v>
          </cell>
          <cell r="B5" t="str">
            <v>LOCAL</v>
          </cell>
          <cell r="C5">
            <v>37990</v>
          </cell>
          <cell r="E5" t="str">
            <v>LTX</v>
          </cell>
          <cell r="F5">
            <v>150.80000000000001</v>
          </cell>
        </row>
        <row r="6">
          <cell r="A6" t="str">
            <v>L040021</v>
          </cell>
          <cell r="B6" t="str">
            <v>LOCAL</v>
          </cell>
          <cell r="C6">
            <v>37991</v>
          </cell>
          <cell r="E6" t="str">
            <v>LTX</v>
          </cell>
          <cell r="F6">
            <v>160.5</v>
          </cell>
        </row>
        <row r="7">
          <cell r="A7" t="str">
            <v>L040022</v>
          </cell>
          <cell r="B7" t="str">
            <v>LOCAL</v>
          </cell>
          <cell r="C7">
            <v>37992</v>
          </cell>
          <cell r="E7" t="str">
            <v>LTX</v>
          </cell>
          <cell r="F7">
            <v>165.8</v>
          </cell>
        </row>
        <row r="8">
          <cell r="A8" t="str">
            <v>L040023</v>
          </cell>
          <cell r="B8" t="str">
            <v>LOCAL</v>
          </cell>
          <cell r="C8">
            <v>37993</v>
          </cell>
          <cell r="E8" t="str">
            <v>LTX</v>
          </cell>
          <cell r="F8">
            <v>148.6</v>
          </cell>
        </row>
        <row r="9">
          <cell r="A9" t="str">
            <v>L040025</v>
          </cell>
          <cell r="B9" t="str">
            <v>LOCAL</v>
          </cell>
          <cell r="C9">
            <v>37994</v>
          </cell>
          <cell r="E9" t="str">
            <v>LTX</v>
          </cell>
          <cell r="F9">
            <v>167.1</v>
          </cell>
        </row>
        <row r="10">
          <cell r="A10" t="str">
            <v>L040026</v>
          </cell>
          <cell r="B10" t="str">
            <v>LOCAL</v>
          </cell>
          <cell r="C10">
            <v>37995</v>
          </cell>
          <cell r="E10" t="str">
            <v>LTX</v>
          </cell>
          <cell r="F10">
            <v>158.19999999999999</v>
          </cell>
        </row>
        <row r="11">
          <cell r="A11" t="str">
            <v>L040027</v>
          </cell>
          <cell r="B11" t="str">
            <v>LOCAL</v>
          </cell>
          <cell r="C11">
            <v>37996</v>
          </cell>
          <cell r="E11" t="str">
            <v>LTX</v>
          </cell>
          <cell r="F11">
            <v>146</v>
          </cell>
        </row>
        <row r="12">
          <cell r="A12" t="str">
            <v>L040028</v>
          </cell>
          <cell r="B12" t="str">
            <v>LOCAL</v>
          </cell>
          <cell r="C12">
            <v>37997</v>
          </cell>
          <cell r="E12" t="str">
            <v>LTX</v>
          </cell>
          <cell r="F12">
            <v>173.8</v>
          </cell>
        </row>
        <row r="13">
          <cell r="A13" t="str">
            <v>L040029</v>
          </cell>
          <cell r="B13" t="str">
            <v>LOCAL</v>
          </cell>
          <cell r="C13">
            <v>37998</v>
          </cell>
          <cell r="E13" t="str">
            <v>LTX</v>
          </cell>
          <cell r="F13">
            <v>150.4</v>
          </cell>
        </row>
        <row r="14">
          <cell r="A14" t="str">
            <v>L040030</v>
          </cell>
          <cell r="B14" t="str">
            <v>LOCAL</v>
          </cell>
          <cell r="C14">
            <v>37999</v>
          </cell>
          <cell r="E14" t="str">
            <v>LTX</v>
          </cell>
          <cell r="F14">
            <v>163.69999999999999</v>
          </cell>
        </row>
        <row r="15">
          <cell r="A15" t="str">
            <v>L040031</v>
          </cell>
          <cell r="B15" t="str">
            <v>LOCAL</v>
          </cell>
          <cell r="C15">
            <v>38000</v>
          </cell>
          <cell r="E15" t="str">
            <v>LTX</v>
          </cell>
          <cell r="F15">
            <v>157.30000000000001</v>
          </cell>
        </row>
        <row r="16">
          <cell r="A16" t="str">
            <v>L040032</v>
          </cell>
          <cell r="B16" t="str">
            <v>LOCAL</v>
          </cell>
          <cell r="C16">
            <v>38001</v>
          </cell>
          <cell r="E16" t="str">
            <v>LTX</v>
          </cell>
          <cell r="F16">
            <v>155.1</v>
          </cell>
        </row>
        <row r="17">
          <cell r="A17" t="str">
            <v>L040034</v>
          </cell>
          <cell r="B17" t="str">
            <v>LOCAL</v>
          </cell>
          <cell r="C17">
            <v>38002</v>
          </cell>
          <cell r="E17" t="str">
            <v>LTX</v>
          </cell>
          <cell r="F17">
            <v>170.9</v>
          </cell>
        </row>
        <row r="18">
          <cell r="A18" t="str">
            <v>L040035</v>
          </cell>
          <cell r="B18" t="str">
            <v>LOCAL</v>
          </cell>
          <cell r="C18">
            <v>38003</v>
          </cell>
          <cell r="E18" t="str">
            <v>LTX</v>
          </cell>
          <cell r="F18">
            <v>74</v>
          </cell>
        </row>
        <row r="19">
          <cell r="A19" t="str">
            <v>L040036</v>
          </cell>
          <cell r="B19" t="str">
            <v>LOCAL</v>
          </cell>
          <cell r="C19">
            <v>38003</v>
          </cell>
          <cell r="E19" t="str">
            <v>LTX</v>
          </cell>
          <cell r="F19">
            <v>69.8</v>
          </cell>
        </row>
        <row r="20">
          <cell r="A20" t="str">
            <v>L040037</v>
          </cell>
          <cell r="B20" t="str">
            <v>LOCAL</v>
          </cell>
          <cell r="C20">
            <v>38004</v>
          </cell>
          <cell r="E20" t="str">
            <v>LTX</v>
          </cell>
          <cell r="F20">
            <v>163.30000000000001</v>
          </cell>
        </row>
        <row r="21">
          <cell r="A21" t="str">
            <v>L040038</v>
          </cell>
          <cell r="B21" t="str">
            <v>LOCAL</v>
          </cell>
          <cell r="C21">
            <v>38005</v>
          </cell>
          <cell r="E21" t="str">
            <v>LTX</v>
          </cell>
          <cell r="F21">
            <v>159.19999999999999</v>
          </cell>
        </row>
        <row r="22">
          <cell r="A22" t="str">
            <v>L040039</v>
          </cell>
          <cell r="B22" t="str">
            <v>LOCAL</v>
          </cell>
          <cell r="C22">
            <v>38006</v>
          </cell>
          <cell r="E22" t="str">
            <v>LTX</v>
          </cell>
          <cell r="F22">
            <v>151.30000000000001</v>
          </cell>
        </row>
        <row r="23">
          <cell r="A23" t="str">
            <v>L040040</v>
          </cell>
          <cell r="B23" t="str">
            <v>LOCAL</v>
          </cell>
          <cell r="C23">
            <v>38006</v>
          </cell>
          <cell r="E23" t="str">
            <v>LTX</v>
          </cell>
          <cell r="F23">
            <v>7.7</v>
          </cell>
        </row>
        <row r="24">
          <cell r="A24" t="str">
            <v>L040041</v>
          </cell>
          <cell r="B24" t="str">
            <v>LOCAL</v>
          </cell>
          <cell r="C24">
            <v>38007</v>
          </cell>
          <cell r="E24" t="str">
            <v>LTX</v>
          </cell>
          <cell r="F24">
            <v>154.30000000000001</v>
          </cell>
        </row>
        <row r="25">
          <cell r="A25" t="str">
            <v>L040042</v>
          </cell>
          <cell r="B25" t="str">
            <v>LOCAL</v>
          </cell>
          <cell r="C25">
            <v>38008</v>
          </cell>
          <cell r="E25" t="str">
            <v>LTX</v>
          </cell>
          <cell r="F25">
            <v>157.5</v>
          </cell>
        </row>
        <row r="26">
          <cell r="A26" t="str">
            <v>L040043</v>
          </cell>
          <cell r="B26" t="str">
            <v>LOCAL</v>
          </cell>
          <cell r="C26">
            <v>38009</v>
          </cell>
          <cell r="E26" t="str">
            <v>LTX</v>
          </cell>
          <cell r="F26">
            <v>146.9</v>
          </cell>
        </row>
        <row r="27">
          <cell r="A27" t="str">
            <v>L040044</v>
          </cell>
          <cell r="B27" t="str">
            <v>LOCAL</v>
          </cell>
          <cell r="C27">
            <v>38010</v>
          </cell>
          <cell r="E27" t="str">
            <v>LTX</v>
          </cell>
          <cell r="F27">
            <v>167.8</v>
          </cell>
        </row>
        <row r="28">
          <cell r="A28" t="str">
            <v>L040045</v>
          </cell>
          <cell r="B28" t="str">
            <v>LOCAL</v>
          </cell>
          <cell r="C28">
            <v>38011</v>
          </cell>
          <cell r="E28" t="str">
            <v>LTX</v>
          </cell>
          <cell r="F28">
            <v>68.8</v>
          </cell>
        </row>
        <row r="29">
          <cell r="A29" t="str">
            <v>L040046</v>
          </cell>
          <cell r="B29" t="str">
            <v>LOCAL</v>
          </cell>
          <cell r="C29">
            <v>38012</v>
          </cell>
          <cell r="E29" t="str">
            <v>LTX</v>
          </cell>
          <cell r="F29">
            <v>38.1</v>
          </cell>
        </row>
        <row r="30">
          <cell r="A30" t="str">
            <v>L040047</v>
          </cell>
          <cell r="B30" t="str">
            <v>LOCAL</v>
          </cell>
          <cell r="C30">
            <v>38012</v>
          </cell>
          <cell r="E30" t="str">
            <v>LTX</v>
          </cell>
          <cell r="F30">
            <v>98.9</v>
          </cell>
        </row>
        <row r="31">
          <cell r="A31" t="str">
            <v>L040048</v>
          </cell>
          <cell r="B31" t="str">
            <v>LOCAL</v>
          </cell>
          <cell r="C31">
            <v>38013</v>
          </cell>
          <cell r="E31" t="str">
            <v>LTX</v>
          </cell>
          <cell r="F31">
            <v>151.80000000000001</v>
          </cell>
        </row>
        <row r="32">
          <cell r="A32" t="str">
            <v>L040051</v>
          </cell>
          <cell r="B32" t="str">
            <v>LOCAL</v>
          </cell>
          <cell r="C32">
            <v>38014</v>
          </cell>
          <cell r="E32" t="str">
            <v>LTX</v>
          </cell>
          <cell r="F32">
            <v>181.1</v>
          </cell>
        </row>
        <row r="33">
          <cell r="A33" t="str">
            <v>L040052</v>
          </cell>
          <cell r="B33" t="str">
            <v>LOCAL</v>
          </cell>
          <cell r="C33">
            <v>38015</v>
          </cell>
          <cell r="E33" t="str">
            <v>LTX</v>
          </cell>
          <cell r="F33">
            <v>155.30000000000001</v>
          </cell>
        </row>
        <row r="34">
          <cell r="A34" t="str">
            <v>L040053</v>
          </cell>
          <cell r="B34" t="str">
            <v>LOCAL</v>
          </cell>
          <cell r="C34">
            <v>38016</v>
          </cell>
          <cell r="E34" t="str">
            <v>LTX</v>
          </cell>
          <cell r="F34">
            <v>159.30000000000001</v>
          </cell>
        </row>
        <row r="35">
          <cell r="A35" t="str">
            <v>L040054</v>
          </cell>
          <cell r="B35" t="str">
            <v>LOCAL</v>
          </cell>
          <cell r="C35">
            <v>38017</v>
          </cell>
          <cell r="E35" t="str">
            <v>LTX</v>
          </cell>
          <cell r="F35">
            <v>143.1</v>
          </cell>
        </row>
        <row r="36">
          <cell r="A36" t="str">
            <v>L040055</v>
          </cell>
          <cell r="B36" t="str">
            <v>LOCAL</v>
          </cell>
          <cell r="C36">
            <v>38011</v>
          </cell>
          <cell r="E36" t="str">
            <v>LTX</v>
          </cell>
          <cell r="F36">
            <v>85.6</v>
          </cell>
        </row>
        <row r="37">
          <cell r="A37" t="str">
            <v>T034150</v>
          </cell>
          <cell r="B37" t="str">
            <v>TRADING</v>
          </cell>
          <cell r="C37">
            <v>37988</v>
          </cell>
          <cell r="E37" t="str">
            <v>RSS</v>
          </cell>
          <cell r="F37">
            <v>300</v>
          </cell>
          <cell r="G37">
            <v>15</v>
          </cell>
        </row>
        <row r="38">
          <cell r="A38" t="str">
            <v>T040119</v>
          </cell>
          <cell r="B38" t="str">
            <v>TRADING</v>
          </cell>
          <cell r="C38">
            <v>38009</v>
          </cell>
          <cell r="E38" t="str">
            <v>RSS</v>
          </cell>
          <cell r="F38">
            <v>240</v>
          </cell>
          <cell r="G38">
            <v>12</v>
          </cell>
        </row>
        <row r="39">
          <cell r="A39" t="str">
            <v>T034153</v>
          </cell>
          <cell r="B39" t="str">
            <v>EXPORT</v>
          </cell>
          <cell r="C39">
            <v>37987</v>
          </cell>
          <cell r="E39" t="str">
            <v>LTX</v>
          </cell>
          <cell r="F39">
            <v>82</v>
          </cell>
          <cell r="G39">
            <v>5</v>
          </cell>
        </row>
        <row r="40">
          <cell r="A40" t="str">
            <v>0000929</v>
          </cell>
          <cell r="B40" t="str">
            <v>EXPORT</v>
          </cell>
          <cell r="C40">
            <v>37988</v>
          </cell>
          <cell r="D40" t="str">
            <v>T034202</v>
          </cell>
          <cell r="E40" t="str">
            <v>RSS</v>
          </cell>
          <cell r="F40">
            <v>38</v>
          </cell>
          <cell r="G40">
            <v>4</v>
          </cell>
        </row>
        <row r="41">
          <cell r="A41" t="str">
            <v>0000929</v>
          </cell>
          <cell r="B41" t="str">
            <v>EXPORT</v>
          </cell>
          <cell r="C41">
            <v>37988</v>
          </cell>
          <cell r="D41" t="str">
            <v>T034203</v>
          </cell>
          <cell r="E41" t="str">
            <v>RSS</v>
          </cell>
          <cell r="F41">
            <v>38</v>
          </cell>
        </row>
        <row r="42">
          <cell r="A42" t="str">
            <v>T034132</v>
          </cell>
          <cell r="B42" t="str">
            <v>EXPORT</v>
          </cell>
          <cell r="C42">
            <v>37988</v>
          </cell>
          <cell r="E42" t="str">
            <v>LTX</v>
          </cell>
          <cell r="F42">
            <v>214.38499999999999</v>
          </cell>
          <cell r="G42">
            <v>10</v>
          </cell>
        </row>
        <row r="43">
          <cell r="A43" t="str">
            <v>T034133</v>
          </cell>
          <cell r="B43" t="str">
            <v>EXPORT</v>
          </cell>
          <cell r="C43">
            <v>37988</v>
          </cell>
          <cell r="E43" t="str">
            <v>LTX</v>
          </cell>
          <cell r="F43">
            <v>215.04</v>
          </cell>
          <cell r="G43">
            <v>10</v>
          </cell>
        </row>
        <row r="44">
          <cell r="A44" t="str">
            <v>T034147</v>
          </cell>
          <cell r="B44" t="str">
            <v>EXPORT</v>
          </cell>
          <cell r="C44">
            <v>37988</v>
          </cell>
          <cell r="E44" t="str">
            <v>RSS</v>
          </cell>
          <cell r="F44">
            <v>200</v>
          </cell>
          <cell r="G44">
            <v>10</v>
          </cell>
        </row>
        <row r="45">
          <cell r="A45" t="str">
            <v>T034164</v>
          </cell>
          <cell r="B45" t="str">
            <v>EXPORT</v>
          </cell>
          <cell r="C45">
            <v>37988</v>
          </cell>
          <cell r="D45">
            <v>0</v>
          </cell>
          <cell r="E45" t="str">
            <v>STR</v>
          </cell>
          <cell r="F45">
            <v>100.8</v>
          </cell>
          <cell r="G45">
            <v>5</v>
          </cell>
        </row>
        <row r="46">
          <cell r="A46" t="str">
            <v>T034165</v>
          </cell>
          <cell r="B46" t="str">
            <v>EXPORT</v>
          </cell>
          <cell r="C46">
            <v>37988</v>
          </cell>
          <cell r="D46">
            <v>0</v>
          </cell>
          <cell r="E46" t="str">
            <v>STR</v>
          </cell>
          <cell r="F46">
            <v>100.8</v>
          </cell>
          <cell r="G46">
            <v>5</v>
          </cell>
        </row>
        <row r="47">
          <cell r="A47" t="str">
            <v>T034184</v>
          </cell>
          <cell r="B47" t="str">
            <v>EXPORT</v>
          </cell>
          <cell r="C47">
            <v>37988</v>
          </cell>
          <cell r="D47">
            <v>0</v>
          </cell>
          <cell r="E47" t="str">
            <v>LTX</v>
          </cell>
          <cell r="F47">
            <v>32.799999999999997</v>
          </cell>
          <cell r="G47">
            <v>2</v>
          </cell>
        </row>
        <row r="48">
          <cell r="A48" t="str">
            <v>T033805</v>
          </cell>
          <cell r="B48" t="str">
            <v>EXPORT</v>
          </cell>
          <cell r="C48">
            <v>37989</v>
          </cell>
          <cell r="D48">
            <v>0</v>
          </cell>
          <cell r="E48" t="str">
            <v>RSS</v>
          </cell>
          <cell r="F48">
            <v>96</v>
          </cell>
          <cell r="G48">
            <v>5</v>
          </cell>
        </row>
        <row r="49">
          <cell r="A49" t="str">
            <v>T033807A</v>
          </cell>
          <cell r="B49" t="str">
            <v>EXPORT</v>
          </cell>
          <cell r="C49">
            <v>37989</v>
          </cell>
          <cell r="E49" t="str">
            <v>RSS</v>
          </cell>
          <cell r="F49">
            <v>19.2</v>
          </cell>
          <cell r="G49">
            <v>1</v>
          </cell>
        </row>
        <row r="50">
          <cell r="A50" t="str">
            <v>T034166</v>
          </cell>
          <cell r="B50" t="str">
            <v>EXPORT</v>
          </cell>
          <cell r="C50">
            <v>37989</v>
          </cell>
          <cell r="D50">
            <v>0</v>
          </cell>
          <cell r="E50" t="str">
            <v>STR</v>
          </cell>
          <cell r="F50">
            <v>100.8</v>
          </cell>
          <cell r="G50">
            <v>5</v>
          </cell>
        </row>
        <row r="51">
          <cell r="A51" t="str">
            <v>T034177</v>
          </cell>
          <cell r="B51" t="str">
            <v>EXPORT</v>
          </cell>
          <cell r="C51">
            <v>37989</v>
          </cell>
          <cell r="D51">
            <v>0</v>
          </cell>
          <cell r="E51" t="str">
            <v>RSS</v>
          </cell>
          <cell r="F51">
            <v>60</v>
          </cell>
          <cell r="G51">
            <v>3</v>
          </cell>
        </row>
        <row r="52">
          <cell r="A52" t="str">
            <v>T034199</v>
          </cell>
          <cell r="B52" t="str">
            <v>EXPORT</v>
          </cell>
          <cell r="C52">
            <v>37989</v>
          </cell>
          <cell r="D52">
            <v>0</v>
          </cell>
          <cell r="E52" t="str">
            <v>STR</v>
          </cell>
          <cell r="F52">
            <v>60.48</v>
          </cell>
          <cell r="G52">
            <v>3</v>
          </cell>
        </row>
        <row r="53">
          <cell r="A53" t="str">
            <v>T034235</v>
          </cell>
          <cell r="B53" t="str">
            <v>EXPORT</v>
          </cell>
          <cell r="C53">
            <v>37989</v>
          </cell>
          <cell r="D53">
            <v>0</v>
          </cell>
          <cell r="E53" t="str">
            <v>RSS</v>
          </cell>
          <cell r="F53">
            <v>19.2</v>
          </cell>
          <cell r="G53">
            <v>1</v>
          </cell>
        </row>
        <row r="54">
          <cell r="A54" t="str">
            <v>T034074</v>
          </cell>
          <cell r="B54" t="str">
            <v>EXPORT</v>
          </cell>
          <cell r="C54">
            <v>37990</v>
          </cell>
          <cell r="D54">
            <v>0</v>
          </cell>
          <cell r="E54" t="str">
            <v>RSS</v>
          </cell>
          <cell r="F54">
            <v>100</v>
          </cell>
          <cell r="G54">
            <v>5</v>
          </cell>
        </row>
        <row r="55">
          <cell r="A55" t="str">
            <v>T034176</v>
          </cell>
          <cell r="B55" t="str">
            <v>EXPORT</v>
          </cell>
          <cell r="C55">
            <v>37990</v>
          </cell>
          <cell r="D55">
            <v>0</v>
          </cell>
          <cell r="E55" t="str">
            <v>RSS</v>
          </cell>
          <cell r="F55">
            <v>19.2</v>
          </cell>
          <cell r="G55">
            <v>1</v>
          </cell>
        </row>
        <row r="56">
          <cell r="A56" t="str">
            <v>T034186</v>
          </cell>
          <cell r="B56" t="str">
            <v>EXPORT</v>
          </cell>
          <cell r="C56">
            <v>37990</v>
          </cell>
          <cell r="D56">
            <v>0</v>
          </cell>
          <cell r="E56" t="str">
            <v>SKI</v>
          </cell>
          <cell r="F56">
            <v>38.4</v>
          </cell>
          <cell r="G56">
            <v>2</v>
          </cell>
        </row>
        <row r="57">
          <cell r="A57" t="str">
            <v>T034201</v>
          </cell>
          <cell r="B57" t="str">
            <v>EXPORT</v>
          </cell>
          <cell r="C57">
            <v>37990</v>
          </cell>
          <cell r="D57">
            <v>0</v>
          </cell>
          <cell r="E57" t="str">
            <v>RSS</v>
          </cell>
          <cell r="F57">
            <v>100</v>
          </cell>
          <cell r="G57">
            <v>5</v>
          </cell>
        </row>
        <row r="58">
          <cell r="A58" t="str">
            <v>T034128</v>
          </cell>
          <cell r="B58" t="str">
            <v>EXPORT</v>
          </cell>
          <cell r="C58">
            <v>37991</v>
          </cell>
          <cell r="E58" t="str">
            <v>STR</v>
          </cell>
          <cell r="F58">
            <v>60.48</v>
          </cell>
          <cell r="G58">
            <v>3</v>
          </cell>
        </row>
        <row r="59">
          <cell r="A59" t="str">
            <v>T034188</v>
          </cell>
          <cell r="B59" t="str">
            <v>EXPORT</v>
          </cell>
          <cell r="C59">
            <v>37991</v>
          </cell>
          <cell r="D59">
            <v>0</v>
          </cell>
          <cell r="E59" t="str">
            <v>STR</v>
          </cell>
          <cell r="F59">
            <v>120.96</v>
          </cell>
          <cell r="G59">
            <v>6</v>
          </cell>
        </row>
        <row r="60">
          <cell r="A60" t="str">
            <v>T034200</v>
          </cell>
          <cell r="B60" t="str">
            <v>EXPORT</v>
          </cell>
          <cell r="C60">
            <v>37991</v>
          </cell>
          <cell r="D60">
            <v>0</v>
          </cell>
          <cell r="E60" t="str">
            <v>STR</v>
          </cell>
          <cell r="F60">
            <v>60.48</v>
          </cell>
          <cell r="G60">
            <v>3</v>
          </cell>
        </row>
        <row r="61">
          <cell r="A61" t="str">
            <v>T034214</v>
          </cell>
          <cell r="B61" t="str">
            <v>EXPORT</v>
          </cell>
          <cell r="C61">
            <v>37991</v>
          </cell>
          <cell r="D61">
            <v>0</v>
          </cell>
          <cell r="E61" t="str">
            <v>RSS</v>
          </cell>
          <cell r="F61">
            <v>80</v>
          </cell>
          <cell r="G61">
            <v>4</v>
          </cell>
        </row>
        <row r="62">
          <cell r="A62" t="str">
            <v>0000930</v>
          </cell>
          <cell r="B62" t="str">
            <v>EXPORT</v>
          </cell>
          <cell r="C62">
            <v>37992</v>
          </cell>
          <cell r="D62" t="str">
            <v>T034208</v>
          </cell>
          <cell r="E62" t="str">
            <v>RSS</v>
          </cell>
          <cell r="F62">
            <v>40</v>
          </cell>
          <cell r="G62">
            <v>6</v>
          </cell>
        </row>
        <row r="63">
          <cell r="A63" t="str">
            <v>0000930</v>
          </cell>
          <cell r="B63" t="str">
            <v>EXPORT</v>
          </cell>
          <cell r="C63">
            <v>37992</v>
          </cell>
          <cell r="D63" t="str">
            <v>T034209</v>
          </cell>
          <cell r="E63" t="str">
            <v>RSS</v>
          </cell>
          <cell r="F63">
            <v>80</v>
          </cell>
        </row>
        <row r="64">
          <cell r="A64" t="str">
            <v>0000931</v>
          </cell>
          <cell r="B64" t="str">
            <v>EXPORT</v>
          </cell>
          <cell r="C64">
            <v>37992</v>
          </cell>
          <cell r="D64" t="str">
            <v>T034210</v>
          </cell>
          <cell r="E64" t="str">
            <v>RSS</v>
          </cell>
          <cell r="F64">
            <v>60</v>
          </cell>
          <cell r="G64">
            <v>4</v>
          </cell>
        </row>
        <row r="65">
          <cell r="A65" t="str">
            <v>0000931</v>
          </cell>
          <cell r="B65" t="str">
            <v>EXPORT</v>
          </cell>
          <cell r="C65">
            <v>37992</v>
          </cell>
          <cell r="D65" t="str">
            <v>T034211</v>
          </cell>
          <cell r="E65" t="str">
            <v>RSS</v>
          </cell>
          <cell r="F65">
            <v>20</v>
          </cell>
        </row>
        <row r="66">
          <cell r="A66" t="str">
            <v>T034148</v>
          </cell>
          <cell r="B66" t="str">
            <v>EXPORT</v>
          </cell>
          <cell r="C66">
            <v>37992</v>
          </cell>
          <cell r="E66" t="str">
            <v>RSS</v>
          </cell>
          <cell r="F66">
            <v>80</v>
          </cell>
          <cell r="G66">
            <v>4</v>
          </cell>
        </row>
        <row r="67">
          <cell r="A67" t="str">
            <v>T034187</v>
          </cell>
          <cell r="B67" t="str">
            <v>EXPORT</v>
          </cell>
          <cell r="C67">
            <v>37994</v>
          </cell>
          <cell r="D67">
            <v>0</v>
          </cell>
          <cell r="E67" t="str">
            <v>RSS</v>
          </cell>
          <cell r="F67">
            <v>16.8</v>
          </cell>
          <cell r="G67">
            <v>1</v>
          </cell>
        </row>
        <row r="68">
          <cell r="A68" t="str">
            <v>T034204</v>
          </cell>
          <cell r="B68" t="str">
            <v>EXPORT</v>
          </cell>
          <cell r="C68">
            <v>37991</v>
          </cell>
          <cell r="D68">
            <v>0</v>
          </cell>
          <cell r="E68" t="str">
            <v>RSS</v>
          </cell>
          <cell r="F68">
            <v>20.16</v>
          </cell>
          <cell r="G68">
            <v>1</v>
          </cell>
        </row>
        <row r="69">
          <cell r="A69" t="str">
            <v>T034097</v>
          </cell>
          <cell r="B69" t="str">
            <v>LOCAL</v>
          </cell>
          <cell r="C69">
            <v>37988</v>
          </cell>
          <cell r="D69">
            <v>0</v>
          </cell>
          <cell r="E69" t="str">
            <v>RSS</v>
          </cell>
          <cell r="F69">
            <v>15</v>
          </cell>
        </row>
        <row r="70">
          <cell r="A70" t="str">
            <v>T034109</v>
          </cell>
          <cell r="B70" t="str">
            <v>LOCAL</v>
          </cell>
          <cell r="C70">
            <v>37989</v>
          </cell>
          <cell r="D70">
            <v>0</v>
          </cell>
          <cell r="E70" t="str">
            <v>STR</v>
          </cell>
          <cell r="F70">
            <v>15.015000000000001</v>
          </cell>
        </row>
        <row r="71">
          <cell r="A71" t="str">
            <v>T033949</v>
          </cell>
          <cell r="B71" t="str">
            <v>LOCAL</v>
          </cell>
          <cell r="C71">
            <v>37991</v>
          </cell>
          <cell r="D71">
            <v>0</v>
          </cell>
          <cell r="E71" t="str">
            <v>STR</v>
          </cell>
          <cell r="F71">
            <v>15.015000000000001</v>
          </cell>
        </row>
        <row r="72">
          <cell r="A72" t="str">
            <v>T033950</v>
          </cell>
          <cell r="B72" t="str">
            <v>LOCAL</v>
          </cell>
          <cell r="C72">
            <v>37991</v>
          </cell>
          <cell r="D72">
            <v>0</v>
          </cell>
          <cell r="E72" t="str">
            <v>STR</v>
          </cell>
          <cell r="F72">
            <v>15.015000000000001</v>
          </cell>
        </row>
        <row r="73">
          <cell r="A73" t="str">
            <v>T040049</v>
          </cell>
          <cell r="B73" t="str">
            <v>LOCAL</v>
          </cell>
          <cell r="C73">
            <v>37991</v>
          </cell>
          <cell r="E73" t="str">
            <v>CUT</v>
          </cell>
          <cell r="F73">
            <v>26.95</v>
          </cell>
        </row>
        <row r="74">
          <cell r="A74" t="str">
            <v>T034110</v>
          </cell>
          <cell r="B74" t="str">
            <v>LOCAL</v>
          </cell>
          <cell r="C74">
            <v>37991</v>
          </cell>
          <cell r="D74">
            <v>0</v>
          </cell>
          <cell r="E74" t="str">
            <v>STR</v>
          </cell>
          <cell r="F74">
            <v>15.015000000000001</v>
          </cell>
        </row>
        <row r="75">
          <cell r="A75" t="str">
            <v>T033951</v>
          </cell>
          <cell r="B75" t="str">
            <v>LOCAL</v>
          </cell>
          <cell r="C75">
            <v>37993</v>
          </cell>
          <cell r="D75">
            <v>0</v>
          </cell>
          <cell r="E75" t="str">
            <v>STR</v>
          </cell>
          <cell r="F75">
            <v>15.015000000000001</v>
          </cell>
        </row>
        <row r="76">
          <cell r="A76" t="str">
            <v>T033952</v>
          </cell>
          <cell r="B76" t="str">
            <v>LOCAL</v>
          </cell>
          <cell r="C76">
            <v>37993</v>
          </cell>
          <cell r="D76">
            <v>0</v>
          </cell>
          <cell r="E76" t="str">
            <v>STR</v>
          </cell>
          <cell r="F76">
            <v>15.015000000000001</v>
          </cell>
        </row>
        <row r="77">
          <cell r="A77" t="str">
            <v>T033953</v>
          </cell>
          <cell r="B77" t="str">
            <v>LOCAL</v>
          </cell>
          <cell r="C77">
            <v>37993</v>
          </cell>
          <cell r="D77">
            <v>0</v>
          </cell>
          <cell r="E77" t="str">
            <v>STR</v>
          </cell>
          <cell r="F77">
            <v>15.015000000000001</v>
          </cell>
        </row>
        <row r="78">
          <cell r="A78" t="str">
            <v>T034098</v>
          </cell>
          <cell r="B78" t="str">
            <v>LOCAL</v>
          </cell>
          <cell r="C78">
            <v>37993</v>
          </cell>
          <cell r="D78">
            <v>0</v>
          </cell>
          <cell r="E78" t="str">
            <v>RSS</v>
          </cell>
          <cell r="F78">
            <v>15</v>
          </cell>
        </row>
        <row r="79">
          <cell r="A79" t="str">
            <v>T040064</v>
          </cell>
          <cell r="B79" t="str">
            <v>LOCAL</v>
          </cell>
          <cell r="C79">
            <v>37995</v>
          </cell>
          <cell r="E79" t="str">
            <v>CUT</v>
          </cell>
          <cell r="F79">
            <v>12.54</v>
          </cell>
        </row>
        <row r="80">
          <cell r="A80" t="str">
            <v>T034163</v>
          </cell>
          <cell r="B80" t="str">
            <v>EXPORT</v>
          </cell>
          <cell r="C80">
            <v>37993</v>
          </cell>
          <cell r="D80">
            <v>0</v>
          </cell>
          <cell r="E80" t="str">
            <v>STR</v>
          </cell>
          <cell r="F80">
            <v>100.8</v>
          </cell>
          <cell r="G80">
            <v>5</v>
          </cell>
        </row>
        <row r="81">
          <cell r="A81" t="str">
            <v>T034238</v>
          </cell>
          <cell r="B81" t="str">
            <v>EXPORT</v>
          </cell>
          <cell r="C81">
            <v>37994</v>
          </cell>
          <cell r="D81">
            <v>0</v>
          </cell>
          <cell r="E81" t="str">
            <v>LTX</v>
          </cell>
          <cell r="F81">
            <v>42.93</v>
          </cell>
          <cell r="G81">
            <v>2</v>
          </cell>
        </row>
        <row r="82">
          <cell r="A82" t="str">
            <v>L040024</v>
          </cell>
          <cell r="B82" t="str">
            <v>LOCAL</v>
          </cell>
          <cell r="C82">
            <v>37990</v>
          </cell>
          <cell r="E82" t="str">
            <v>FIL</v>
          </cell>
          <cell r="F82">
            <v>1.246</v>
          </cell>
        </row>
        <row r="83">
          <cell r="A83" t="str">
            <v>T040023</v>
          </cell>
          <cell r="B83" t="str">
            <v>LOCAL</v>
          </cell>
          <cell r="C83">
            <v>37993</v>
          </cell>
          <cell r="D83">
            <v>0</v>
          </cell>
          <cell r="E83" t="str">
            <v>STR</v>
          </cell>
          <cell r="F83">
            <v>15.015000000000001</v>
          </cell>
        </row>
        <row r="84">
          <cell r="A84" t="str">
            <v>T040006</v>
          </cell>
          <cell r="B84" t="str">
            <v>LOCAL</v>
          </cell>
          <cell r="C84">
            <v>37996</v>
          </cell>
          <cell r="D84">
            <v>0</v>
          </cell>
          <cell r="E84" t="str">
            <v>STR</v>
          </cell>
          <cell r="F84">
            <v>15.015000000000001</v>
          </cell>
        </row>
        <row r="85">
          <cell r="A85" t="str">
            <v>T034036</v>
          </cell>
          <cell r="B85" t="str">
            <v>LOCAL</v>
          </cell>
          <cell r="C85">
            <v>37996</v>
          </cell>
          <cell r="D85">
            <v>0</v>
          </cell>
          <cell r="E85" t="str">
            <v>STR</v>
          </cell>
          <cell r="F85">
            <v>15.015000000000001</v>
          </cell>
        </row>
        <row r="86">
          <cell r="A86" t="str">
            <v>T034037</v>
          </cell>
          <cell r="B86" t="str">
            <v>LOCAL</v>
          </cell>
          <cell r="C86">
            <v>37996</v>
          </cell>
          <cell r="D86">
            <v>0</v>
          </cell>
          <cell r="E86" t="str">
            <v>STR</v>
          </cell>
          <cell r="F86">
            <v>15.015000000000001</v>
          </cell>
        </row>
        <row r="87">
          <cell r="A87" t="str">
            <v>T040024</v>
          </cell>
          <cell r="B87" t="str">
            <v>LOCAL</v>
          </cell>
          <cell r="C87">
            <v>37998</v>
          </cell>
          <cell r="D87">
            <v>0</v>
          </cell>
          <cell r="E87" t="str">
            <v>STR</v>
          </cell>
          <cell r="F87">
            <v>15.015000000000001</v>
          </cell>
        </row>
        <row r="88">
          <cell r="A88" t="str">
            <v>T040085</v>
          </cell>
          <cell r="B88" t="str">
            <v>LOCAL</v>
          </cell>
          <cell r="C88">
            <v>37998</v>
          </cell>
          <cell r="E88" t="str">
            <v>STR</v>
          </cell>
          <cell r="F88">
            <v>15.015000000000001</v>
          </cell>
        </row>
        <row r="89">
          <cell r="A89" t="str">
            <v>T040007</v>
          </cell>
          <cell r="B89" t="str">
            <v>LOCAL</v>
          </cell>
          <cell r="C89">
            <v>37999</v>
          </cell>
          <cell r="D89">
            <v>0</v>
          </cell>
          <cell r="E89" t="str">
            <v>STR</v>
          </cell>
          <cell r="F89">
            <v>15.015000000000001</v>
          </cell>
        </row>
        <row r="90">
          <cell r="A90" t="str">
            <v>T040086</v>
          </cell>
          <cell r="B90" t="str">
            <v>LOCAL</v>
          </cell>
          <cell r="C90">
            <v>37999</v>
          </cell>
          <cell r="E90" t="str">
            <v>STR</v>
          </cell>
          <cell r="F90">
            <v>15.015000000000001</v>
          </cell>
        </row>
        <row r="91">
          <cell r="A91" t="str">
            <v>T040025</v>
          </cell>
          <cell r="B91" t="str">
            <v>LOCAL</v>
          </cell>
          <cell r="C91">
            <v>38000</v>
          </cell>
          <cell r="D91">
            <v>0</v>
          </cell>
          <cell r="E91" t="str">
            <v>STR</v>
          </cell>
          <cell r="F91">
            <v>15.015000000000001</v>
          </cell>
        </row>
        <row r="92">
          <cell r="A92" t="str">
            <v>T040087</v>
          </cell>
          <cell r="B92" t="str">
            <v>LOCAL</v>
          </cell>
          <cell r="C92">
            <v>38000</v>
          </cell>
          <cell r="E92" t="str">
            <v>STR</v>
          </cell>
          <cell r="F92">
            <v>15.015000000000001</v>
          </cell>
        </row>
        <row r="93">
          <cell r="A93" t="str">
            <v>T040008</v>
          </cell>
          <cell r="B93" t="str">
            <v>LOCAL</v>
          </cell>
          <cell r="C93">
            <v>38001</v>
          </cell>
          <cell r="D93">
            <v>0</v>
          </cell>
          <cell r="E93" t="str">
            <v>STR</v>
          </cell>
          <cell r="F93">
            <v>15.015000000000001</v>
          </cell>
        </row>
        <row r="94">
          <cell r="A94" t="str">
            <v>T040009</v>
          </cell>
          <cell r="B94" t="str">
            <v>LOCAL</v>
          </cell>
          <cell r="C94">
            <v>38001</v>
          </cell>
          <cell r="D94">
            <v>0</v>
          </cell>
          <cell r="E94" t="str">
            <v>STR</v>
          </cell>
          <cell r="F94">
            <v>15.015000000000001</v>
          </cell>
        </row>
        <row r="95">
          <cell r="A95" t="str">
            <v>T034149</v>
          </cell>
          <cell r="B95" t="str">
            <v>EXPORT</v>
          </cell>
          <cell r="C95">
            <v>37988</v>
          </cell>
          <cell r="E95" t="str">
            <v>STR</v>
          </cell>
          <cell r="F95">
            <v>201.6</v>
          </cell>
          <cell r="G95">
            <v>10</v>
          </cell>
        </row>
        <row r="96">
          <cell r="A96" t="str">
            <v>T034222</v>
          </cell>
          <cell r="B96" t="str">
            <v>EXPORT</v>
          </cell>
          <cell r="C96">
            <v>37994</v>
          </cell>
          <cell r="D96">
            <v>0</v>
          </cell>
          <cell r="E96" t="str">
            <v>STR</v>
          </cell>
          <cell r="F96">
            <v>20.16</v>
          </cell>
          <cell r="G96">
            <v>1</v>
          </cell>
        </row>
        <row r="97">
          <cell r="A97" t="str">
            <v>0000928</v>
          </cell>
          <cell r="B97" t="str">
            <v>EXPORT</v>
          </cell>
          <cell r="C97">
            <v>37995</v>
          </cell>
          <cell r="D97" t="str">
            <v>T034189</v>
          </cell>
          <cell r="E97" t="str">
            <v>RSS</v>
          </cell>
          <cell r="F97">
            <v>80</v>
          </cell>
          <cell r="G97">
            <v>6</v>
          </cell>
        </row>
        <row r="98">
          <cell r="A98" t="str">
            <v>0000928</v>
          </cell>
          <cell r="B98" t="str">
            <v>EXPORT</v>
          </cell>
          <cell r="C98">
            <v>37995</v>
          </cell>
          <cell r="D98" t="str">
            <v>T034190</v>
          </cell>
          <cell r="E98" t="str">
            <v>RSS</v>
          </cell>
          <cell r="F98">
            <v>40</v>
          </cell>
        </row>
        <row r="99">
          <cell r="A99" t="str">
            <v>0000934</v>
          </cell>
          <cell r="B99" t="str">
            <v>EXPORT</v>
          </cell>
          <cell r="C99">
            <v>37995</v>
          </cell>
          <cell r="D99" t="str">
            <v>T034228</v>
          </cell>
          <cell r="E99" t="str">
            <v>RSS</v>
          </cell>
          <cell r="F99">
            <v>19</v>
          </cell>
          <cell r="G99">
            <v>2</v>
          </cell>
        </row>
        <row r="100">
          <cell r="A100" t="str">
            <v>0000934</v>
          </cell>
          <cell r="B100" t="str">
            <v>EXPORT</v>
          </cell>
          <cell r="C100">
            <v>37995</v>
          </cell>
          <cell r="D100" t="str">
            <v>T034229</v>
          </cell>
          <cell r="E100" t="str">
            <v>RSS</v>
          </cell>
          <cell r="F100">
            <v>19</v>
          </cell>
        </row>
        <row r="101">
          <cell r="A101" t="str">
            <v>T034085</v>
          </cell>
          <cell r="B101" t="str">
            <v>EXPORT</v>
          </cell>
          <cell r="C101">
            <v>37995</v>
          </cell>
          <cell r="D101">
            <v>0</v>
          </cell>
          <cell r="E101" t="str">
            <v>STR</v>
          </cell>
          <cell r="F101">
            <v>120.96</v>
          </cell>
          <cell r="G101">
            <v>6</v>
          </cell>
        </row>
        <row r="102">
          <cell r="A102" t="str">
            <v>T034137</v>
          </cell>
          <cell r="B102" t="str">
            <v>EXPORT</v>
          </cell>
          <cell r="C102">
            <v>37995</v>
          </cell>
          <cell r="E102" t="str">
            <v>RSS</v>
          </cell>
          <cell r="F102">
            <v>19.2</v>
          </cell>
          <cell r="G102">
            <v>1</v>
          </cell>
        </row>
        <row r="103">
          <cell r="A103" t="str">
            <v>T034175</v>
          </cell>
          <cell r="B103" t="str">
            <v>EXPORT</v>
          </cell>
          <cell r="C103">
            <v>37995</v>
          </cell>
          <cell r="D103">
            <v>0</v>
          </cell>
          <cell r="E103" t="str">
            <v>RSS</v>
          </cell>
          <cell r="F103">
            <v>38.4</v>
          </cell>
          <cell r="G103">
            <v>2</v>
          </cell>
        </row>
        <row r="104">
          <cell r="A104" t="str">
            <v>T034185</v>
          </cell>
          <cell r="B104" t="str">
            <v>EXPORT</v>
          </cell>
          <cell r="C104">
            <v>37995</v>
          </cell>
          <cell r="D104">
            <v>0</v>
          </cell>
          <cell r="E104" t="str">
            <v>STR</v>
          </cell>
          <cell r="F104">
            <v>40.32</v>
          </cell>
          <cell r="G104">
            <v>2</v>
          </cell>
        </row>
        <row r="105">
          <cell r="A105" t="str">
            <v>T034168</v>
          </cell>
          <cell r="B105" t="str">
            <v>EXPORT</v>
          </cell>
          <cell r="C105">
            <v>37996</v>
          </cell>
          <cell r="D105">
            <v>0</v>
          </cell>
          <cell r="E105" t="str">
            <v>STR</v>
          </cell>
          <cell r="F105">
            <v>100.8</v>
          </cell>
          <cell r="G105">
            <v>5</v>
          </cell>
        </row>
        <row r="106">
          <cell r="A106" t="str">
            <v>T034171</v>
          </cell>
          <cell r="B106" t="str">
            <v>EXPORT</v>
          </cell>
          <cell r="C106">
            <v>37996</v>
          </cell>
          <cell r="D106">
            <v>0</v>
          </cell>
          <cell r="E106" t="str">
            <v>STR</v>
          </cell>
          <cell r="F106">
            <v>302.39999999999998</v>
          </cell>
          <cell r="G106">
            <v>15</v>
          </cell>
        </row>
        <row r="107">
          <cell r="A107" t="str">
            <v>T034182</v>
          </cell>
          <cell r="B107" t="str">
            <v>EXPORT</v>
          </cell>
          <cell r="C107">
            <v>37996</v>
          </cell>
          <cell r="D107">
            <v>0</v>
          </cell>
          <cell r="E107" t="str">
            <v>RSS</v>
          </cell>
          <cell r="F107">
            <v>40</v>
          </cell>
          <cell r="G107">
            <v>2</v>
          </cell>
        </row>
        <row r="108">
          <cell r="A108" t="str">
            <v>T034205</v>
          </cell>
          <cell r="B108" t="str">
            <v>EXPORT</v>
          </cell>
          <cell r="C108">
            <v>37996</v>
          </cell>
          <cell r="D108">
            <v>0</v>
          </cell>
          <cell r="E108" t="str">
            <v>RSS</v>
          </cell>
          <cell r="F108">
            <v>288</v>
          </cell>
          <cell r="G108">
            <v>15</v>
          </cell>
        </row>
        <row r="109">
          <cell r="A109" t="str">
            <v>T034206</v>
          </cell>
          <cell r="B109" t="str">
            <v>EXPORT</v>
          </cell>
          <cell r="C109">
            <v>37996</v>
          </cell>
          <cell r="D109">
            <v>0</v>
          </cell>
          <cell r="E109" t="str">
            <v>LTX</v>
          </cell>
          <cell r="F109">
            <v>32.799999999999997</v>
          </cell>
          <cell r="G109">
            <v>2</v>
          </cell>
        </row>
        <row r="110">
          <cell r="A110" t="str">
            <v>T034224</v>
          </cell>
          <cell r="B110" t="str">
            <v>EXPORT</v>
          </cell>
          <cell r="C110">
            <v>37996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T034243</v>
          </cell>
          <cell r="B111" t="str">
            <v>EXPORT</v>
          </cell>
          <cell r="C111">
            <v>37996</v>
          </cell>
          <cell r="D111">
            <v>0</v>
          </cell>
          <cell r="E111" t="str">
            <v>STR</v>
          </cell>
          <cell r="F111">
            <v>42.84</v>
          </cell>
          <cell r="G111">
            <v>2</v>
          </cell>
        </row>
        <row r="112">
          <cell r="A112" t="str">
            <v>0000933</v>
          </cell>
          <cell r="B112" t="str">
            <v>EXPORT</v>
          </cell>
          <cell r="C112">
            <v>37997</v>
          </cell>
          <cell r="D112" t="str">
            <v>T034225</v>
          </cell>
          <cell r="E112" t="str">
            <v>RSS</v>
          </cell>
          <cell r="F112">
            <v>20</v>
          </cell>
          <cell r="G112">
            <v>4</v>
          </cell>
        </row>
        <row r="113">
          <cell r="A113" t="str">
            <v>0000933</v>
          </cell>
          <cell r="B113" t="str">
            <v>EXPORT</v>
          </cell>
          <cell r="C113">
            <v>37997</v>
          </cell>
          <cell r="D113" t="str">
            <v>T034226</v>
          </cell>
          <cell r="E113" t="str">
            <v>RSS</v>
          </cell>
          <cell r="F113">
            <v>20</v>
          </cell>
        </row>
        <row r="114">
          <cell r="A114" t="str">
            <v>0000933</v>
          </cell>
          <cell r="B114" t="str">
            <v>EXPORT</v>
          </cell>
          <cell r="C114">
            <v>37997</v>
          </cell>
          <cell r="D114" t="str">
            <v>T034227</v>
          </cell>
          <cell r="E114" t="str">
            <v>RSS</v>
          </cell>
          <cell r="F114">
            <v>40</v>
          </cell>
        </row>
        <row r="115">
          <cell r="A115" t="str">
            <v>T034174</v>
          </cell>
          <cell r="B115" t="str">
            <v>EXPORT</v>
          </cell>
          <cell r="C115">
            <v>37997</v>
          </cell>
          <cell r="D115">
            <v>0</v>
          </cell>
          <cell r="E115" t="str">
            <v>RSS</v>
          </cell>
          <cell r="F115">
            <v>80</v>
          </cell>
          <cell r="G115">
            <v>4</v>
          </cell>
        </row>
        <row r="116">
          <cell r="A116" t="str">
            <v>T034183</v>
          </cell>
          <cell r="B116" t="str">
            <v>EXPORT</v>
          </cell>
          <cell r="C116">
            <v>37997</v>
          </cell>
          <cell r="D116">
            <v>0</v>
          </cell>
          <cell r="E116" t="str">
            <v>RSS</v>
          </cell>
          <cell r="F116">
            <v>80</v>
          </cell>
          <cell r="G116">
            <v>4</v>
          </cell>
        </row>
        <row r="117">
          <cell r="A117" t="str">
            <v>T034193</v>
          </cell>
          <cell r="B117" t="str">
            <v>EXPORT</v>
          </cell>
          <cell r="C117">
            <v>37998</v>
          </cell>
          <cell r="D117">
            <v>0</v>
          </cell>
          <cell r="E117" t="str">
            <v>RSS</v>
          </cell>
          <cell r="F117">
            <v>100</v>
          </cell>
          <cell r="G117">
            <v>5</v>
          </cell>
        </row>
        <row r="118">
          <cell r="A118" t="str">
            <v>T040059</v>
          </cell>
          <cell r="B118" t="str">
            <v>EXPORT</v>
          </cell>
          <cell r="C118">
            <v>37998</v>
          </cell>
          <cell r="D118" t="str">
            <v>0000942</v>
          </cell>
          <cell r="E118" t="str">
            <v>RSS</v>
          </cell>
          <cell r="F118">
            <v>200</v>
          </cell>
          <cell r="G118">
            <v>18</v>
          </cell>
        </row>
        <row r="119">
          <cell r="A119" t="str">
            <v>T040060</v>
          </cell>
          <cell r="B119" t="str">
            <v>EXPORT</v>
          </cell>
          <cell r="C119">
            <v>37998</v>
          </cell>
          <cell r="D119" t="str">
            <v>0000942</v>
          </cell>
          <cell r="E119" t="str">
            <v>RSS</v>
          </cell>
          <cell r="F119">
            <v>160</v>
          </cell>
        </row>
        <row r="120">
          <cell r="A120" t="str">
            <v>T040110</v>
          </cell>
          <cell r="B120" t="str">
            <v>LOCAL</v>
          </cell>
          <cell r="C120">
            <v>38000</v>
          </cell>
          <cell r="E120" t="str">
            <v>CUT</v>
          </cell>
          <cell r="F120">
            <v>26.968</v>
          </cell>
        </row>
        <row r="121">
          <cell r="A121" t="str">
            <v>T033995A</v>
          </cell>
          <cell r="B121" t="str">
            <v>EXPORT</v>
          </cell>
          <cell r="C121">
            <v>37996</v>
          </cell>
          <cell r="E121" t="str">
            <v>RSS</v>
          </cell>
          <cell r="F121">
            <v>96</v>
          </cell>
          <cell r="G121">
            <v>5</v>
          </cell>
        </row>
        <row r="122">
          <cell r="A122" t="str">
            <v>T034180</v>
          </cell>
          <cell r="B122" t="str">
            <v>EXPORT</v>
          </cell>
          <cell r="C122">
            <v>37997</v>
          </cell>
          <cell r="D122">
            <v>0</v>
          </cell>
          <cell r="E122" t="str">
            <v>RSS</v>
          </cell>
          <cell r="F122">
            <v>38.4</v>
          </cell>
          <cell r="G122">
            <v>2</v>
          </cell>
        </row>
        <row r="123">
          <cell r="A123" t="str">
            <v>0000932</v>
          </cell>
          <cell r="B123" t="str">
            <v>EXPORT</v>
          </cell>
          <cell r="C123">
            <v>37998</v>
          </cell>
          <cell r="D123" t="str">
            <v>T034215</v>
          </cell>
          <cell r="E123" t="str">
            <v>RSS</v>
          </cell>
          <cell r="F123">
            <v>26.443999999999999</v>
          </cell>
          <cell r="G123">
            <v>2</v>
          </cell>
        </row>
        <row r="124">
          <cell r="A124" t="str">
            <v>0000932</v>
          </cell>
          <cell r="B124" t="str">
            <v>EXPORT</v>
          </cell>
          <cell r="C124">
            <v>37998</v>
          </cell>
          <cell r="D124" t="str">
            <v>T034216</v>
          </cell>
          <cell r="E124" t="str">
            <v>RSS</v>
          </cell>
          <cell r="F124">
            <v>26.443999999999999</v>
          </cell>
        </row>
        <row r="125">
          <cell r="A125" t="str">
            <v>0000935</v>
          </cell>
          <cell r="B125" t="str">
            <v>EXPORT</v>
          </cell>
          <cell r="C125">
            <v>37998</v>
          </cell>
          <cell r="D125" t="str">
            <v>T034244</v>
          </cell>
          <cell r="E125" t="str">
            <v>STR</v>
          </cell>
          <cell r="F125">
            <v>64.260000000000005</v>
          </cell>
          <cell r="G125">
            <v>4</v>
          </cell>
        </row>
        <row r="126">
          <cell r="A126" t="str">
            <v>0000935</v>
          </cell>
          <cell r="B126" t="str">
            <v>EXPORT</v>
          </cell>
          <cell r="C126">
            <v>37998</v>
          </cell>
          <cell r="D126" t="str">
            <v>T034245</v>
          </cell>
          <cell r="E126" t="str">
            <v>STR</v>
          </cell>
          <cell r="F126">
            <v>21.42</v>
          </cell>
        </row>
        <row r="127">
          <cell r="A127" t="str">
            <v>T034250</v>
          </cell>
          <cell r="B127" t="str">
            <v>EXPORT</v>
          </cell>
          <cell r="C127">
            <v>37998</v>
          </cell>
          <cell r="D127">
            <v>0</v>
          </cell>
          <cell r="E127" t="str">
            <v>STR</v>
          </cell>
          <cell r="F127">
            <v>40.32</v>
          </cell>
          <cell r="G127">
            <v>2</v>
          </cell>
        </row>
        <row r="128">
          <cell r="A128" t="str">
            <v>T034251</v>
          </cell>
          <cell r="B128" t="str">
            <v>EXPORT</v>
          </cell>
          <cell r="C128">
            <v>37998</v>
          </cell>
          <cell r="D128">
            <v>0</v>
          </cell>
          <cell r="E128" t="str">
            <v>STR</v>
          </cell>
          <cell r="F128">
            <v>120.96</v>
          </cell>
          <cell r="G128">
            <v>6</v>
          </cell>
        </row>
        <row r="129">
          <cell r="A129" t="str">
            <v>T040002</v>
          </cell>
          <cell r="B129" t="str">
            <v>EXPORT</v>
          </cell>
          <cell r="C129">
            <v>37998</v>
          </cell>
          <cell r="D129">
            <v>0</v>
          </cell>
          <cell r="E129" t="str">
            <v>RSS</v>
          </cell>
          <cell r="F129">
            <v>40</v>
          </cell>
          <cell r="G129">
            <v>2</v>
          </cell>
        </row>
        <row r="130">
          <cell r="A130" t="str">
            <v>T034141</v>
          </cell>
          <cell r="B130" t="str">
            <v>EXPORT</v>
          </cell>
          <cell r="C130">
            <v>37999</v>
          </cell>
          <cell r="E130" t="str">
            <v>RSS</v>
          </cell>
          <cell r="F130">
            <v>57.6</v>
          </cell>
          <cell r="G130">
            <v>3</v>
          </cell>
        </row>
        <row r="131">
          <cell r="A131" t="str">
            <v>T040001</v>
          </cell>
          <cell r="B131" t="str">
            <v>EXPORT</v>
          </cell>
          <cell r="C131">
            <v>38000</v>
          </cell>
          <cell r="D131">
            <v>0</v>
          </cell>
          <cell r="E131" t="str">
            <v>STR</v>
          </cell>
          <cell r="F131">
            <v>20.16</v>
          </cell>
          <cell r="G131">
            <v>1</v>
          </cell>
        </row>
        <row r="132">
          <cell r="A132" t="str">
            <v>T034169</v>
          </cell>
          <cell r="B132" t="str">
            <v>EXPORT</v>
          </cell>
          <cell r="C132">
            <v>38000</v>
          </cell>
          <cell r="D132">
            <v>0</v>
          </cell>
          <cell r="E132" t="str">
            <v>RSS</v>
          </cell>
          <cell r="F132">
            <v>60</v>
          </cell>
          <cell r="G132">
            <v>3</v>
          </cell>
        </row>
        <row r="133">
          <cell r="A133" t="str">
            <v>T040032</v>
          </cell>
          <cell r="B133" t="str">
            <v>EXPORT</v>
          </cell>
          <cell r="C133">
            <v>38000</v>
          </cell>
          <cell r="D133">
            <v>0</v>
          </cell>
          <cell r="E133" t="str">
            <v>RSS</v>
          </cell>
          <cell r="F133">
            <v>16</v>
          </cell>
          <cell r="G133">
            <v>1</v>
          </cell>
        </row>
        <row r="134">
          <cell r="A134" t="str">
            <v>T034192</v>
          </cell>
          <cell r="B134" t="str">
            <v>EXPORT</v>
          </cell>
          <cell r="C134">
            <v>38000</v>
          </cell>
          <cell r="D134">
            <v>0</v>
          </cell>
          <cell r="E134" t="str">
            <v>RSS</v>
          </cell>
          <cell r="F134">
            <v>114</v>
          </cell>
          <cell r="G134">
            <v>6</v>
          </cell>
        </row>
        <row r="135">
          <cell r="A135" t="str">
            <v>T034239</v>
          </cell>
          <cell r="B135" t="str">
            <v>EXPORT</v>
          </cell>
          <cell r="C135">
            <v>38000</v>
          </cell>
          <cell r="D135">
            <v>0</v>
          </cell>
          <cell r="E135" t="str">
            <v>LTX</v>
          </cell>
          <cell r="F135">
            <v>196.8</v>
          </cell>
          <cell r="G135">
            <v>12</v>
          </cell>
        </row>
        <row r="136">
          <cell r="A136" t="str">
            <v>T033947</v>
          </cell>
          <cell r="B136" t="str">
            <v>LOCAL</v>
          </cell>
          <cell r="C136">
            <v>37990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T033948</v>
          </cell>
          <cell r="B137" t="str">
            <v>LOCAL</v>
          </cell>
          <cell r="C137">
            <v>37990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T040026</v>
          </cell>
          <cell r="B138" t="str">
            <v>LOCAL</v>
          </cell>
          <cell r="C138">
            <v>38010</v>
          </cell>
          <cell r="D138">
            <v>0</v>
          </cell>
          <cell r="E138" t="str">
            <v>STR</v>
          </cell>
          <cell r="F138">
            <v>15.015000000000001</v>
          </cell>
        </row>
        <row r="139">
          <cell r="A139" t="str">
            <v>T034221</v>
          </cell>
          <cell r="B139" t="str">
            <v>EXPORT</v>
          </cell>
          <cell r="C139">
            <v>37990</v>
          </cell>
          <cell r="D139">
            <v>0</v>
          </cell>
          <cell r="E139" t="str">
            <v>RSS</v>
          </cell>
          <cell r="F139">
            <v>180</v>
          </cell>
          <cell r="G139">
            <v>9</v>
          </cell>
        </row>
        <row r="140">
          <cell r="A140" t="str">
            <v>T034223</v>
          </cell>
          <cell r="B140" t="str">
            <v>EXPORT</v>
          </cell>
          <cell r="C140">
            <v>37997</v>
          </cell>
          <cell r="D140">
            <v>0</v>
          </cell>
          <cell r="E140" t="str">
            <v>RSS</v>
          </cell>
          <cell r="F140">
            <v>60</v>
          </cell>
          <cell r="G140">
            <v>3</v>
          </cell>
        </row>
        <row r="141">
          <cell r="A141" t="str">
            <v>T034256</v>
          </cell>
          <cell r="B141" t="str">
            <v>EXPORT</v>
          </cell>
          <cell r="C141">
            <v>38000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T034257</v>
          </cell>
          <cell r="B142" t="str">
            <v>EXPORT</v>
          </cell>
          <cell r="C142">
            <v>38000</v>
          </cell>
          <cell r="D142">
            <v>0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L040033</v>
          </cell>
          <cell r="B143" t="str">
            <v>LOCAL</v>
          </cell>
          <cell r="C143">
            <v>37997</v>
          </cell>
          <cell r="E143" t="str">
            <v>FIL</v>
          </cell>
          <cell r="F143">
            <v>1.5840000000000001</v>
          </cell>
        </row>
        <row r="144">
          <cell r="A144" t="str">
            <v>T040054</v>
          </cell>
          <cell r="B144" t="str">
            <v>EXPORT</v>
          </cell>
          <cell r="C144">
            <v>38000</v>
          </cell>
          <cell r="D144">
            <v>0</v>
          </cell>
          <cell r="E144" t="str">
            <v>RSS</v>
          </cell>
          <cell r="F144">
            <v>113.4</v>
          </cell>
          <cell r="G144">
            <v>7</v>
          </cell>
        </row>
        <row r="145">
          <cell r="A145" t="str">
            <v>T040055</v>
          </cell>
          <cell r="B145" t="str">
            <v>EXPORT</v>
          </cell>
          <cell r="C145">
            <v>38000</v>
          </cell>
          <cell r="D145">
            <v>0</v>
          </cell>
          <cell r="E145" t="str">
            <v>RSS</v>
          </cell>
          <cell r="F145">
            <v>113.4</v>
          </cell>
          <cell r="G145">
            <v>7</v>
          </cell>
        </row>
        <row r="146">
          <cell r="A146" t="str">
            <v>T040056</v>
          </cell>
          <cell r="B146" t="str">
            <v>EXPORT</v>
          </cell>
          <cell r="C146">
            <v>38000</v>
          </cell>
          <cell r="D146">
            <v>0</v>
          </cell>
          <cell r="E146" t="str">
            <v>RSS</v>
          </cell>
          <cell r="F146">
            <v>113.4</v>
          </cell>
          <cell r="G146">
            <v>7</v>
          </cell>
        </row>
        <row r="147">
          <cell r="A147" t="str">
            <v>T040057</v>
          </cell>
          <cell r="B147" t="str">
            <v>EXPORT</v>
          </cell>
          <cell r="C147">
            <v>38000</v>
          </cell>
          <cell r="D147">
            <v>0</v>
          </cell>
          <cell r="E147" t="str">
            <v>RSS</v>
          </cell>
          <cell r="F147">
            <v>113.4</v>
          </cell>
          <cell r="G147">
            <v>7</v>
          </cell>
        </row>
        <row r="148">
          <cell r="A148" t="str">
            <v>T034136</v>
          </cell>
          <cell r="B148" t="str">
            <v>EXPORT</v>
          </cell>
          <cell r="C148">
            <v>38001</v>
          </cell>
          <cell r="E148" t="str">
            <v>RSS</v>
          </cell>
          <cell r="F148">
            <v>96</v>
          </cell>
          <cell r="G148">
            <v>5</v>
          </cell>
        </row>
        <row r="149">
          <cell r="A149" t="str">
            <v>T040031</v>
          </cell>
          <cell r="B149" t="str">
            <v>EXPORT</v>
          </cell>
          <cell r="C149">
            <v>38001</v>
          </cell>
          <cell r="D149">
            <v>0</v>
          </cell>
          <cell r="E149" t="str">
            <v>STR</v>
          </cell>
          <cell r="F149">
            <v>100.8</v>
          </cell>
          <cell r="G149">
            <v>5</v>
          </cell>
        </row>
        <row r="150">
          <cell r="A150" t="str">
            <v>0000936</v>
          </cell>
          <cell r="B150" t="str">
            <v>EXPORT</v>
          </cell>
          <cell r="C150">
            <v>38002</v>
          </cell>
          <cell r="D150" t="str">
            <v>T040003</v>
          </cell>
          <cell r="E150" t="str">
            <v>RSS</v>
          </cell>
          <cell r="F150">
            <v>26.443999999999999</v>
          </cell>
          <cell r="G150">
            <v>2</v>
          </cell>
        </row>
        <row r="151">
          <cell r="A151" t="str">
            <v>0000936</v>
          </cell>
          <cell r="B151" t="str">
            <v>EXPORT</v>
          </cell>
          <cell r="C151">
            <v>38002</v>
          </cell>
          <cell r="D151" t="str">
            <v>T040004</v>
          </cell>
          <cell r="E151" t="str">
            <v>RSS</v>
          </cell>
          <cell r="F151">
            <v>26.443999999999999</v>
          </cell>
        </row>
        <row r="152">
          <cell r="A152" t="str">
            <v>0000937</v>
          </cell>
          <cell r="B152" t="str">
            <v>EXPORT</v>
          </cell>
          <cell r="C152">
            <v>38002</v>
          </cell>
          <cell r="D152" t="str">
            <v>T040061</v>
          </cell>
          <cell r="E152" t="str">
            <v>LTX</v>
          </cell>
          <cell r="F152">
            <v>16.399999999999999</v>
          </cell>
          <cell r="G152">
            <v>2</v>
          </cell>
        </row>
        <row r="153">
          <cell r="A153" t="str">
            <v>0000937</v>
          </cell>
          <cell r="B153" t="str">
            <v>EXPORT</v>
          </cell>
          <cell r="C153">
            <v>38002</v>
          </cell>
          <cell r="D153" t="str">
            <v>T040062</v>
          </cell>
          <cell r="E153" t="str">
            <v>LTX</v>
          </cell>
          <cell r="F153">
            <v>16.399999999999999</v>
          </cell>
        </row>
        <row r="154">
          <cell r="A154" t="str">
            <v>T034240</v>
          </cell>
          <cell r="B154" t="str">
            <v>EXPORT</v>
          </cell>
          <cell r="C154">
            <v>38002</v>
          </cell>
          <cell r="D154">
            <v>0</v>
          </cell>
          <cell r="E154" t="str">
            <v>STR</v>
          </cell>
          <cell r="F154">
            <v>212.94</v>
          </cell>
          <cell r="G154">
            <v>13</v>
          </cell>
        </row>
        <row r="155">
          <cell r="A155" t="str">
            <v>T034258</v>
          </cell>
          <cell r="B155" t="str">
            <v>EXPORT</v>
          </cell>
          <cell r="C155">
            <v>38002</v>
          </cell>
          <cell r="D155">
            <v>0</v>
          </cell>
          <cell r="E155" t="str">
            <v>STR</v>
          </cell>
          <cell r="F155">
            <v>100.8</v>
          </cell>
          <cell r="G155">
            <v>5</v>
          </cell>
        </row>
        <row r="156">
          <cell r="A156" t="str">
            <v>T034217</v>
          </cell>
          <cell r="B156" t="str">
            <v>EXPORT</v>
          </cell>
          <cell r="C156">
            <v>38003</v>
          </cell>
          <cell r="D156">
            <v>0</v>
          </cell>
          <cell r="E156" t="str">
            <v>RSS</v>
          </cell>
          <cell r="F156">
            <v>40</v>
          </cell>
          <cell r="G156">
            <v>2</v>
          </cell>
        </row>
        <row r="157">
          <cell r="A157" t="str">
            <v>T040029</v>
          </cell>
          <cell r="B157" t="str">
            <v>EXPORT</v>
          </cell>
          <cell r="C157">
            <v>38003</v>
          </cell>
          <cell r="D157">
            <v>0</v>
          </cell>
          <cell r="E157" t="str">
            <v>LTX</v>
          </cell>
          <cell r="F157">
            <v>98.4</v>
          </cell>
          <cell r="G157">
            <v>6</v>
          </cell>
        </row>
        <row r="158">
          <cell r="A158" t="str">
            <v>T040098</v>
          </cell>
          <cell r="B158" t="str">
            <v>EXPORT</v>
          </cell>
          <cell r="C158">
            <v>38003</v>
          </cell>
          <cell r="D158">
            <v>0</v>
          </cell>
          <cell r="E158" t="str">
            <v>RSS</v>
          </cell>
          <cell r="F158">
            <v>360</v>
          </cell>
          <cell r="G158">
            <v>18</v>
          </cell>
        </row>
        <row r="159">
          <cell r="A159" t="str">
            <v>T040071</v>
          </cell>
          <cell r="B159" t="str">
            <v>EXPORT</v>
          </cell>
          <cell r="C159">
            <v>38005</v>
          </cell>
          <cell r="D159">
            <v>0</v>
          </cell>
          <cell r="E159" t="str">
            <v>LTX</v>
          </cell>
          <cell r="F159">
            <v>32.799999999999997</v>
          </cell>
          <cell r="G159">
            <v>2</v>
          </cell>
        </row>
        <row r="160">
          <cell r="A160" t="str">
            <v>T034167</v>
          </cell>
          <cell r="B160" t="str">
            <v>EXPORT</v>
          </cell>
          <cell r="C160">
            <v>38002</v>
          </cell>
          <cell r="D160">
            <v>0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T034170</v>
          </cell>
          <cell r="B161" t="str">
            <v>EXPORT</v>
          </cell>
          <cell r="C161">
            <v>38003</v>
          </cell>
          <cell r="D161">
            <v>0</v>
          </cell>
          <cell r="E161" t="str">
            <v>RSS</v>
          </cell>
          <cell r="F161">
            <v>120</v>
          </cell>
          <cell r="G161">
            <v>6</v>
          </cell>
        </row>
        <row r="162">
          <cell r="A162" t="str">
            <v>T034196</v>
          </cell>
          <cell r="B162" t="str">
            <v>EXPORT</v>
          </cell>
          <cell r="C162">
            <v>38003</v>
          </cell>
          <cell r="D162">
            <v>0</v>
          </cell>
          <cell r="E162" t="str">
            <v>STR</v>
          </cell>
          <cell r="F162">
            <v>393.12</v>
          </cell>
          <cell r="G162">
            <v>24</v>
          </cell>
        </row>
        <row r="163">
          <cell r="A163" t="str">
            <v>T034197</v>
          </cell>
          <cell r="B163" t="str">
            <v>EXPORT</v>
          </cell>
          <cell r="C163">
            <v>38003</v>
          </cell>
          <cell r="D163">
            <v>0</v>
          </cell>
          <cell r="E163" t="str">
            <v>STR</v>
          </cell>
          <cell r="F163">
            <v>393.12</v>
          </cell>
          <cell r="G163">
            <v>24</v>
          </cell>
        </row>
        <row r="164">
          <cell r="A164" t="str">
            <v>T034230</v>
          </cell>
          <cell r="B164" t="str">
            <v>EXPORT</v>
          </cell>
          <cell r="C164">
            <v>38003</v>
          </cell>
          <cell r="D164">
            <v>0</v>
          </cell>
          <cell r="E164" t="str">
            <v>RSS</v>
          </cell>
          <cell r="F164">
            <v>200</v>
          </cell>
          <cell r="G164">
            <v>10</v>
          </cell>
        </row>
        <row r="165">
          <cell r="A165" t="str">
            <v>T040040</v>
          </cell>
          <cell r="B165" t="str">
            <v>EXPORT</v>
          </cell>
          <cell r="C165">
            <v>38004</v>
          </cell>
          <cell r="D165">
            <v>0</v>
          </cell>
          <cell r="E165" t="str">
            <v>RSS</v>
          </cell>
          <cell r="F165">
            <v>100</v>
          </cell>
          <cell r="G165">
            <v>5</v>
          </cell>
        </row>
        <row r="166">
          <cell r="A166" t="str">
            <v>T040046</v>
          </cell>
          <cell r="B166" t="str">
            <v>EXPORT</v>
          </cell>
          <cell r="C166">
            <v>38005</v>
          </cell>
          <cell r="D166">
            <v>0</v>
          </cell>
          <cell r="E166" t="str">
            <v>STR</v>
          </cell>
          <cell r="F166">
            <v>120.96</v>
          </cell>
          <cell r="G166">
            <v>6</v>
          </cell>
        </row>
        <row r="167">
          <cell r="A167" t="str">
            <v>T034194</v>
          </cell>
          <cell r="B167" t="str">
            <v>EXPORT</v>
          </cell>
          <cell r="C167">
            <v>38006</v>
          </cell>
          <cell r="D167">
            <v>0</v>
          </cell>
          <cell r="E167" t="str">
            <v>RSS</v>
          </cell>
          <cell r="F167">
            <v>100</v>
          </cell>
          <cell r="G167">
            <v>5</v>
          </cell>
        </row>
        <row r="168">
          <cell r="A168" t="str">
            <v>T040011</v>
          </cell>
          <cell r="B168" t="str">
            <v>LOCAL</v>
          </cell>
          <cell r="C168">
            <v>37993</v>
          </cell>
          <cell r="D168">
            <v>0</v>
          </cell>
          <cell r="E168" t="str">
            <v>STR</v>
          </cell>
          <cell r="F168">
            <v>30</v>
          </cell>
        </row>
        <row r="169">
          <cell r="A169" t="str">
            <v>T040012</v>
          </cell>
          <cell r="B169" t="str">
            <v>LOCAL</v>
          </cell>
          <cell r="C169">
            <v>37998</v>
          </cell>
          <cell r="D169">
            <v>0</v>
          </cell>
          <cell r="E169" t="str">
            <v>STR</v>
          </cell>
          <cell r="F169">
            <v>30</v>
          </cell>
        </row>
        <row r="170">
          <cell r="A170" t="str">
            <v>T040013</v>
          </cell>
          <cell r="B170" t="str">
            <v>LOCAL</v>
          </cell>
          <cell r="C170">
            <v>37998</v>
          </cell>
          <cell r="D170">
            <v>0</v>
          </cell>
          <cell r="E170" t="str">
            <v>STR</v>
          </cell>
          <cell r="F170">
            <v>30</v>
          </cell>
        </row>
        <row r="171">
          <cell r="A171" t="str">
            <v>T040014</v>
          </cell>
          <cell r="B171" t="str">
            <v>LOCAL</v>
          </cell>
          <cell r="C171">
            <v>38000</v>
          </cell>
          <cell r="D171">
            <v>0</v>
          </cell>
          <cell r="E171" t="str">
            <v>STR</v>
          </cell>
          <cell r="F171">
            <v>29.966999999999999</v>
          </cell>
        </row>
        <row r="172">
          <cell r="A172" t="str">
            <v>T040015</v>
          </cell>
          <cell r="B172" t="str">
            <v>LOCAL</v>
          </cell>
          <cell r="C172">
            <v>38001</v>
          </cell>
          <cell r="D172">
            <v>0</v>
          </cell>
          <cell r="E172" t="str">
            <v>STR</v>
          </cell>
          <cell r="F172">
            <v>30</v>
          </cell>
        </row>
        <row r="173">
          <cell r="A173" t="str">
            <v>T040137</v>
          </cell>
          <cell r="B173" t="str">
            <v>LOCAL</v>
          </cell>
          <cell r="C173">
            <v>38002</v>
          </cell>
          <cell r="E173" t="str">
            <v>STR</v>
          </cell>
          <cell r="F173">
            <v>15</v>
          </cell>
        </row>
        <row r="174">
          <cell r="A174" t="str">
            <v>T040034</v>
          </cell>
          <cell r="B174" t="str">
            <v>EXPORT</v>
          </cell>
          <cell r="C174">
            <v>38002</v>
          </cell>
          <cell r="D174">
            <v>0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T040082</v>
          </cell>
          <cell r="B175" t="str">
            <v>EXPORT</v>
          </cell>
          <cell r="C175">
            <v>38002</v>
          </cell>
          <cell r="D175">
            <v>0</v>
          </cell>
          <cell r="E175" t="str">
            <v>RSS</v>
          </cell>
          <cell r="F175">
            <v>20</v>
          </cell>
          <cell r="G175">
            <v>1</v>
          </cell>
        </row>
        <row r="176">
          <cell r="A176" t="str">
            <v>T034247</v>
          </cell>
          <cell r="B176" t="str">
            <v>EXPORT</v>
          </cell>
          <cell r="C176">
            <v>38005</v>
          </cell>
          <cell r="D176">
            <v>0</v>
          </cell>
          <cell r="E176" t="str">
            <v>STR</v>
          </cell>
          <cell r="F176">
            <v>573.29999999999995</v>
          </cell>
          <cell r="G176">
            <v>35</v>
          </cell>
        </row>
        <row r="177">
          <cell r="A177" t="str">
            <v>T034254</v>
          </cell>
          <cell r="B177" t="str">
            <v>EXPORT</v>
          </cell>
          <cell r="C177">
            <v>38005</v>
          </cell>
          <cell r="D177">
            <v>0</v>
          </cell>
          <cell r="E177" t="str">
            <v>STR</v>
          </cell>
          <cell r="F177">
            <v>100.8</v>
          </cell>
          <cell r="G177">
            <v>5</v>
          </cell>
        </row>
        <row r="178">
          <cell r="A178" t="str">
            <v>T034255</v>
          </cell>
          <cell r="B178" t="str">
            <v>EXPORT</v>
          </cell>
          <cell r="C178">
            <v>38005</v>
          </cell>
          <cell r="D178">
            <v>0</v>
          </cell>
          <cell r="E178" t="str">
            <v>STR</v>
          </cell>
          <cell r="F178">
            <v>100.8</v>
          </cell>
          <cell r="G178">
            <v>5</v>
          </cell>
        </row>
        <row r="179">
          <cell r="A179" t="str">
            <v>T040048</v>
          </cell>
          <cell r="B179" t="str">
            <v>EXPORT</v>
          </cell>
          <cell r="C179">
            <v>38005</v>
          </cell>
          <cell r="D179">
            <v>0</v>
          </cell>
          <cell r="E179" t="str">
            <v>STR</v>
          </cell>
          <cell r="F179">
            <v>42.84</v>
          </cell>
          <cell r="G179">
            <v>2</v>
          </cell>
        </row>
        <row r="180">
          <cell r="A180" t="str">
            <v>T034252</v>
          </cell>
          <cell r="B180" t="str">
            <v>EXPORT</v>
          </cell>
          <cell r="C180">
            <v>38006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T034253</v>
          </cell>
          <cell r="B181" t="str">
            <v>EXPORT</v>
          </cell>
          <cell r="C181">
            <v>38006</v>
          </cell>
          <cell r="D181">
            <v>0</v>
          </cell>
          <cell r="E181" t="str">
            <v>STR</v>
          </cell>
          <cell r="F181">
            <v>302.39999999999998</v>
          </cell>
          <cell r="G181">
            <v>15</v>
          </cell>
        </row>
        <row r="182">
          <cell r="A182" t="str">
            <v>T040042</v>
          </cell>
          <cell r="B182" t="str">
            <v>EXPORT</v>
          </cell>
          <cell r="C182">
            <v>38006</v>
          </cell>
          <cell r="D182">
            <v>0</v>
          </cell>
          <cell r="E182" t="str">
            <v>RSS</v>
          </cell>
          <cell r="F182">
            <v>192</v>
          </cell>
          <cell r="G182">
            <v>12</v>
          </cell>
        </row>
        <row r="183">
          <cell r="A183" t="str">
            <v>T040058</v>
          </cell>
          <cell r="B183" t="str">
            <v>EXPORT</v>
          </cell>
          <cell r="C183">
            <v>38006</v>
          </cell>
          <cell r="D183">
            <v>0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T034172</v>
          </cell>
          <cell r="B184" t="str">
            <v>EXPORT</v>
          </cell>
          <cell r="C184">
            <v>38007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T034173</v>
          </cell>
          <cell r="B185" t="str">
            <v>EXPORT</v>
          </cell>
          <cell r="C185">
            <v>38007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T034191</v>
          </cell>
          <cell r="B186" t="str">
            <v>EXPORT</v>
          </cell>
          <cell r="C186">
            <v>38007</v>
          </cell>
          <cell r="D186">
            <v>0</v>
          </cell>
          <cell r="E186" t="str">
            <v>RSS</v>
          </cell>
          <cell r="F186">
            <v>114</v>
          </cell>
          <cell r="G186">
            <v>6</v>
          </cell>
        </row>
        <row r="187">
          <cell r="A187" t="str">
            <v>T034242</v>
          </cell>
          <cell r="B187" t="str">
            <v>EXPORT</v>
          </cell>
          <cell r="C187">
            <v>38007</v>
          </cell>
          <cell r="D187">
            <v>0</v>
          </cell>
          <cell r="E187" t="str">
            <v>STR</v>
          </cell>
          <cell r="F187">
            <v>100.8</v>
          </cell>
          <cell r="G187">
            <v>5</v>
          </cell>
        </row>
        <row r="188">
          <cell r="A188" t="str">
            <v>T034248</v>
          </cell>
          <cell r="B188" t="str">
            <v>EXPORT</v>
          </cell>
          <cell r="C188">
            <v>38003</v>
          </cell>
          <cell r="D188">
            <v>0</v>
          </cell>
          <cell r="E188" t="str">
            <v>STR</v>
          </cell>
          <cell r="F188">
            <v>491.4</v>
          </cell>
          <cell r="G188">
            <v>35</v>
          </cell>
        </row>
        <row r="189">
          <cell r="A189" t="str">
            <v>T034249</v>
          </cell>
          <cell r="B189" t="str">
            <v>EXPORT</v>
          </cell>
          <cell r="C189">
            <v>38003</v>
          </cell>
          <cell r="D189">
            <v>0</v>
          </cell>
          <cell r="E189" t="str">
            <v>STR</v>
          </cell>
          <cell r="F189">
            <v>81.900000000000006</v>
          </cell>
        </row>
        <row r="190">
          <cell r="A190" t="str">
            <v>0000938</v>
          </cell>
          <cell r="B190" t="str">
            <v>EXPORT</v>
          </cell>
          <cell r="C190">
            <v>38004</v>
          </cell>
          <cell r="D190" t="str">
            <v>T040067</v>
          </cell>
          <cell r="E190" t="str">
            <v>LTX</v>
          </cell>
          <cell r="F190">
            <v>32.799999999999997</v>
          </cell>
          <cell r="G190">
            <v>4</v>
          </cell>
        </row>
        <row r="191">
          <cell r="A191" t="str">
            <v>0000938</v>
          </cell>
          <cell r="B191" t="str">
            <v>EXPORT</v>
          </cell>
          <cell r="C191">
            <v>38004</v>
          </cell>
          <cell r="D191" t="str">
            <v>T040068</v>
          </cell>
          <cell r="E191" t="str">
            <v>LTX</v>
          </cell>
          <cell r="F191">
            <v>32.799999999999997</v>
          </cell>
        </row>
        <row r="192">
          <cell r="A192" t="str">
            <v>T034218</v>
          </cell>
          <cell r="B192" t="str">
            <v>EXPORT</v>
          </cell>
          <cell r="C192">
            <v>38005</v>
          </cell>
          <cell r="D192">
            <v>0</v>
          </cell>
          <cell r="E192" t="str">
            <v>RSS</v>
          </cell>
          <cell r="F192">
            <v>80</v>
          </cell>
          <cell r="G192">
            <v>4</v>
          </cell>
        </row>
        <row r="193">
          <cell r="A193" t="str">
            <v>T034241</v>
          </cell>
          <cell r="B193" t="str">
            <v>EXPORT</v>
          </cell>
          <cell r="C193">
            <v>38006</v>
          </cell>
          <cell r="D193">
            <v>0</v>
          </cell>
          <cell r="E193" t="str">
            <v>STR</v>
          </cell>
          <cell r="F193">
            <v>114.66</v>
          </cell>
          <cell r="G193">
            <v>7</v>
          </cell>
        </row>
        <row r="194">
          <cell r="A194" t="str">
            <v>0000939</v>
          </cell>
          <cell r="B194" t="str">
            <v>EXPORT</v>
          </cell>
          <cell r="C194">
            <v>38007</v>
          </cell>
          <cell r="D194" t="str">
            <v>T040069</v>
          </cell>
          <cell r="E194" t="str">
            <v>LTX</v>
          </cell>
          <cell r="F194">
            <v>3.2</v>
          </cell>
          <cell r="G194">
            <v>2</v>
          </cell>
        </row>
        <row r="195">
          <cell r="A195" t="str">
            <v>0000939</v>
          </cell>
          <cell r="B195" t="str">
            <v>EXPORT</v>
          </cell>
          <cell r="C195">
            <v>38007</v>
          </cell>
          <cell r="D195" t="str">
            <v>T040070</v>
          </cell>
          <cell r="E195" t="str">
            <v>LTX</v>
          </cell>
          <cell r="F195">
            <v>29.6</v>
          </cell>
        </row>
        <row r="196">
          <cell r="A196" t="str">
            <v>T034142</v>
          </cell>
          <cell r="B196" t="str">
            <v>EXPORT</v>
          </cell>
          <cell r="C196">
            <v>38008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T040027</v>
          </cell>
          <cell r="B197" t="str">
            <v>EXPORT</v>
          </cell>
          <cell r="C197">
            <v>38009</v>
          </cell>
          <cell r="D197">
            <v>0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T040078</v>
          </cell>
          <cell r="B198" t="str">
            <v>EXPORT</v>
          </cell>
          <cell r="C198">
            <v>38010</v>
          </cell>
          <cell r="D198">
            <v>0</v>
          </cell>
          <cell r="E198" t="str">
            <v>SKI</v>
          </cell>
          <cell r="F198">
            <v>60</v>
          </cell>
          <cell r="G198">
            <v>3</v>
          </cell>
        </row>
        <row r="199">
          <cell r="A199" t="str">
            <v>0000940</v>
          </cell>
          <cell r="B199" t="str">
            <v>LOCAL</v>
          </cell>
          <cell r="C199">
            <v>38008</v>
          </cell>
          <cell r="D199" t="str">
            <v>T040073</v>
          </cell>
          <cell r="E199" t="str">
            <v>LTX</v>
          </cell>
          <cell r="F199">
            <v>189.6</v>
          </cell>
          <cell r="G199">
            <v>10</v>
          </cell>
        </row>
        <row r="200">
          <cell r="A200" t="str">
            <v>0000940</v>
          </cell>
          <cell r="B200" t="str">
            <v>LOCAL</v>
          </cell>
          <cell r="C200">
            <v>38008</v>
          </cell>
          <cell r="D200" t="str">
            <v>T040074</v>
          </cell>
          <cell r="E200" t="str">
            <v>LTX</v>
          </cell>
          <cell r="F200">
            <v>10.32</v>
          </cell>
        </row>
        <row r="201">
          <cell r="A201" t="str">
            <v>T040033</v>
          </cell>
          <cell r="B201" t="str">
            <v>EXPORT</v>
          </cell>
          <cell r="C201">
            <v>38008</v>
          </cell>
          <cell r="D201">
            <v>0</v>
          </cell>
          <cell r="E201" t="str">
            <v>STR</v>
          </cell>
          <cell r="F201">
            <v>80.64</v>
          </cell>
          <cell r="G201">
            <v>4</v>
          </cell>
        </row>
        <row r="202">
          <cell r="A202" t="str">
            <v>T040072</v>
          </cell>
          <cell r="B202" t="str">
            <v>LOCAL</v>
          </cell>
          <cell r="C202">
            <v>38008</v>
          </cell>
          <cell r="D202">
            <v>0</v>
          </cell>
          <cell r="E202" t="str">
            <v>LTX</v>
          </cell>
          <cell r="F202">
            <v>199.89</v>
          </cell>
          <cell r="G202">
            <v>10</v>
          </cell>
        </row>
        <row r="203">
          <cell r="A203" t="str">
            <v>T040106</v>
          </cell>
          <cell r="B203" t="str">
            <v>EXPORT</v>
          </cell>
          <cell r="C203">
            <v>38008</v>
          </cell>
          <cell r="D203">
            <v>0</v>
          </cell>
          <cell r="E203" t="str">
            <v>STR</v>
          </cell>
          <cell r="F203">
            <v>20.16</v>
          </cell>
          <cell r="G203">
            <v>1</v>
          </cell>
        </row>
        <row r="204">
          <cell r="A204" t="str">
            <v>T034233</v>
          </cell>
          <cell r="B204" t="str">
            <v>EXPORT</v>
          </cell>
          <cell r="C204">
            <v>38009</v>
          </cell>
          <cell r="D204">
            <v>0</v>
          </cell>
          <cell r="E204" t="str">
            <v>RSS</v>
          </cell>
          <cell r="F204">
            <v>38</v>
          </cell>
          <cell r="G204">
            <v>2</v>
          </cell>
        </row>
        <row r="205">
          <cell r="A205" t="str">
            <v>T040010</v>
          </cell>
          <cell r="B205" t="str">
            <v>EXPORT</v>
          </cell>
          <cell r="C205">
            <v>38009</v>
          </cell>
          <cell r="D205">
            <v>0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T040036</v>
          </cell>
          <cell r="B206" t="str">
            <v>EXPORT</v>
          </cell>
          <cell r="C206">
            <v>38009</v>
          </cell>
          <cell r="D206">
            <v>0</v>
          </cell>
          <cell r="E206" t="str">
            <v>STR</v>
          </cell>
          <cell r="F206">
            <v>60.48</v>
          </cell>
          <cell r="G206">
            <v>3</v>
          </cell>
        </row>
        <row r="207">
          <cell r="A207" t="str">
            <v>T034219</v>
          </cell>
          <cell r="B207" t="str">
            <v>EXPORT</v>
          </cell>
          <cell r="C207">
            <v>38011</v>
          </cell>
          <cell r="D207">
            <v>0</v>
          </cell>
          <cell r="E207" t="str">
            <v>RSS</v>
          </cell>
          <cell r="F207">
            <v>19.2</v>
          </cell>
          <cell r="G207">
            <v>1</v>
          </cell>
        </row>
        <row r="208">
          <cell r="A208" t="str">
            <v>T040076</v>
          </cell>
          <cell r="B208" t="str">
            <v>LOCAL</v>
          </cell>
          <cell r="C208">
            <v>38011</v>
          </cell>
          <cell r="D208">
            <v>0</v>
          </cell>
          <cell r="E208" t="str">
            <v>LTX</v>
          </cell>
          <cell r="F208">
            <v>98.4</v>
          </cell>
          <cell r="G208">
            <v>6</v>
          </cell>
        </row>
        <row r="209">
          <cell r="A209" t="str">
            <v>T040066</v>
          </cell>
          <cell r="B209" t="str">
            <v>EXPORT</v>
          </cell>
          <cell r="C209">
            <v>38012</v>
          </cell>
          <cell r="D209">
            <v>0</v>
          </cell>
          <cell r="E209" t="str">
            <v>STR</v>
          </cell>
          <cell r="F209">
            <v>60.48</v>
          </cell>
          <cell r="G209">
            <v>3</v>
          </cell>
        </row>
        <row r="210">
          <cell r="A210" t="str">
            <v>T040039</v>
          </cell>
          <cell r="B210" t="str">
            <v>EXPORT</v>
          </cell>
          <cell r="C210">
            <v>38009</v>
          </cell>
          <cell r="D210">
            <v>0</v>
          </cell>
          <cell r="E210" t="str">
            <v>RSS</v>
          </cell>
          <cell r="F210">
            <v>19.2</v>
          </cell>
          <cell r="G210">
            <v>1</v>
          </cell>
        </row>
        <row r="211">
          <cell r="A211" t="str">
            <v>T040043</v>
          </cell>
          <cell r="B211" t="str">
            <v>EXPORT</v>
          </cell>
          <cell r="C211">
            <v>38009</v>
          </cell>
          <cell r="D211">
            <v>0</v>
          </cell>
          <cell r="E211" t="str">
            <v>STR</v>
          </cell>
          <cell r="F211">
            <v>60.48</v>
          </cell>
          <cell r="G211">
            <v>3</v>
          </cell>
        </row>
        <row r="212">
          <cell r="A212" t="str">
            <v>T040051</v>
          </cell>
          <cell r="B212" t="str">
            <v>EXPORT</v>
          </cell>
          <cell r="C212">
            <v>38009</v>
          </cell>
          <cell r="D212">
            <v>0</v>
          </cell>
          <cell r="E212" t="str">
            <v>STR</v>
          </cell>
          <cell r="F212">
            <v>42.84</v>
          </cell>
          <cell r="G212">
            <v>2</v>
          </cell>
        </row>
        <row r="213">
          <cell r="A213" t="str">
            <v>0000944</v>
          </cell>
          <cell r="B213" t="str">
            <v>EXPORT</v>
          </cell>
          <cell r="C213">
            <v>38010</v>
          </cell>
          <cell r="E213" t="str">
            <v>RSS</v>
          </cell>
          <cell r="F213">
            <v>60</v>
          </cell>
          <cell r="G213">
            <v>4</v>
          </cell>
        </row>
        <row r="214">
          <cell r="A214" t="str">
            <v>0000944</v>
          </cell>
          <cell r="B214" t="str">
            <v>EXPORT</v>
          </cell>
          <cell r="C214">
            <v>38010</v>
          </cell>
          <cell r="E214" t="str">
            <v>RSS</v>
          </cell>
          <cell r="F214">
            <v>20</v>
          </cell>
        </row>
        <row r="215">
          <cell r="A215" t="str">
            <v>0000945</v>
          </cell>
          <cell r="B215" t="str">
            <v>EXPORT</v>
          </cell>
          <cell r="C215">
            <v>38010</v>
          </cell>
          <cell r="E215" t="str">
            <v>RSS</v>
          </cell>
          <cell r="F215">
            <v>120</v>
          </cell>
          <cell r="G215">
            <v>22</v>
          </cell>
        </row>
        <row r="216">
          <cell r="A216" t="str">
            <v>0000945</v>
          </cell>
          <cell r="B216" t="str">
            <v>EXPORT</v>
          </cell>
          <cell r="C216">
            <v>38010</v>
          </cell>
          <cell r="E216" t="str">
            <v>RSS</v>
          </cell>
          <cell r="F216">
            <v>100</v>
          </cell>
        </row>
        <row r="217">
          <cell r="A217" t="str">
            <v>0000945</v>
          </cell>
          <cell r="B217" t="str">
            <v>EXPORT</v>
          </cell>
          <cell r="C217">
            <v>38010</v>
          </cell>
          <cell r="E217" t="str">
            <v>RSS</v>
          </cell>
          <cell r="F217">
            <v>220</v>
          </cell>
        </row>
        <row r="218">
          <cell r="A218" t="str">
            <v>T040005</v>
          </cell>
          <cell r="B218" t="str">
            <v>EXPORT</v>
          </cell>
          <cell r="C218">
            <v>38011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T040099</v>
          </cell>
          <cell r="B219" t="str">
            <v>EXPORT</v>
          </cell>
          <cell r="C219">
            <v>38011</v>
          </cell>
          <cell r="D219">
            <v>0</v>
          </cell>
          <cell r="E219" t="str">
            <v>STR</v>
          </cell>
          <cell r="F219">
            <v>141.12</v>
          </cell>
          <cell r="G219">
            <v>7</v>
          </cell>
        </row>
        <row r="220">
          <cell r="A220" t="str">
            <v>T040107</v>
          </cell>
          <cell r="B220" t="str">
            <v>EXPORT</v>
          </cell>
          <cell r="C220">
            <v>38011</v>
          </cell>
          <cell r="D220">
            <v>0</v>
          </cell>
          <cell r="E220" t="str">
            <v>STR</v>
          </cell>
          <cell r="F220">
            <v>20.16</v>
          </cell>
          <cell r="G220">
            <v>1</v>
          </cell>
        </row>
        <row r="221">
          <cell r="A221" t="str">
            <v>0000946</v>
          </cell>
          <cell r="B221" t="str">
            <v>EXPORT</v>
          </cell>
          <cell r="C221">
            <v>38012</v>
          </cell>
          <cell r="E221" t="str">
            <v>RSS</v>
          </cell>
          <cell r="F221">
            <v>52.887999999999998</v>
          </cell>
          <cell r="G221">
            <v>3</v>
          </cell>
        </row>
        <row r="222">
          <cell r="A222" t="str">
            <v>0000946</v>
          </cell>
          <cell r="B222" t="str">
            <v>EXPORT</v>
          </cell>
          <cell r="C222">
            <v>38012</v>
          </cell>
          <cell r="E222" t="str">
            <v>RSS</v>
          </cell>
          <cell r="F222">
            <v>26.443999999999999</v>
          </cell>
        </row>
        <row r="223">
          <cell r="A223" t="str">
            <v>T040041</v>
          </cell>
          <cell r="B223" t="str">
            <v>EXPORT</v>
          </cell>
          <cell r="C223">
            <v>38010</v>
          </cell>
          <cell r="D223">
            <v>0</v>
          </cell>
          <cell r="E223" t="str">
            <v>STR</v>
          </cell>
          <cell r="F223">
            <v>40.32</v>
          </cell>
          <cell r="G223">
            <v>2</v>
          </cell>
        </row>
        <row r="224">
          <cell r="A224" t="str">
            <v>T040028</v>
          </cell>
          <cell r="B224" t="str">
            <v>EXPORT</v>
          </cell>
          <cell r="C224">
            <v>38011</v>
          </cell>
          <cell r="D224">
            <v>0</v>
          </cell>
          <cell r="E224" t="str">
            <v>STR</v>
          </cell>
          <cell r="F224">
            <v>161.28</v>
          </cell>
          <cell r="G224">
            <v>8</v>
          </cell>
        </row>
        <row r="225">
          <cell r="A225" t="str">
            <v>T034232</v>
          </cell>
          <cell r="B225" t="str">
            <v>EXPORT</v>
          </cell>
          <cell r="C225">
            <v>38013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T040083</v>
          </cell>
          <cell r="B226" t="str">
            <v>EXPORT</v>
          </cell>
          <cell r="C226">
            <v>38013</v>
          </cell>
          <cell r="D226">
            <v>0</v>
          </cell>
          <cell r="E226" t="str">
            <v>RSS</v>
          </cell>
          <cell r="F226">
            <v>120</v>
          </cell>
          <cell r="G226">
            <v>6</v>
          </cell>
        </row>
        <row r="227">
          <cell r="A227" t="str">
            <v>T040075</v>
          </cell>
          <cell r="B227" t="str">
            <v>EXPORT</v>
          </cell>
          <cell r="C227">
            <v>38014</v>
          </cell>
          <cell r="D227" t="str">
            <v>0000941</v>
          </cell>
          <cell r="E227" t="str">
            <v>RSS</v>
          </cell>
          <cell r="F227">
            <v>114</v>
          </cell>
          <cell r="G227">
            <v>12</v>
          </cell>
        </row>
        <row r="228">
          <cell r="A228" t="str">
            <v>T040077</v>
          </cell>
          <cell r="B228" t="str">
            <v>EXPORT</v>
          </cell>
          <cell r="C228">
            <v>38014</v>
          </cell>
          <cell r="D228" t="str">
            <v>0000941</v>
          </cell>
          <cell r="E228" t="str">
            <v>RSS</v>
          </cell>
          <cell r="F228">
            <v>114</v>
          </cell>
        </row>
        <row r="229">
          <cell r="A229" t="str">
            <v>T040138</v>
          </cell>
          <cell r="B229" t="str">
            <v>LOCAL</v>
          </cell>
          <cell r="C229">
            <v>38003</v>
          </cell>
          <cell r="E229" t="str">
            <v>STR</v>
          </cell>
          <cell r="F229">
            <v>15</v>
          </cell>
        </row>
        <row r="230">
          <cell r="A230" t="str">
            <v>T040017</v>
          </cell>
          <cell r="B230" t="str">
            <v>LOCAL</v>
          </cell>
          <cell r="C230">
            <v>38003</v>
          </cell>
          <cell r="D230">
            <v>0</v>
          </cell>
          <cell r="E230" t="str">
            <v>STR</v>
          </cell>
          <cell r="F230">
            <v>30</v>
          </cell>
        </row>
        <row r="231">
          <cell r="A231" t="str">
            <v>T040018</v>
          </cell>
          <cell r="B231" t="str">
            <v>LOCAL</v>
          </cell>
          <cell r="C231">
            <v>38012</v>
          </cell>
          <cell r="D231">
            <v>0</v>
          </cell>
          <cell r="E231" t="str">
            <v>STR</v>
          </cell>
          <cell r="F231">
            <v>30</v>
          </cell>
        </row>
        <row r="232">
          <cell r="A232" t="str">
            <v>L040049</v>
          </cell>
          <cell r="B232" t="str">
            <v>LOCAL</v>
          </cell>
          <cell r="C232">
            <v>38004</v>
          </cell>
          <cell r="E232" t="str">
            <v>FIL</v>
          </cell>
          <cell r="F232">
            <v>1.1319999999999999</v>
          </cell>
        </row>
        <row r="233">
          <cell r="A233" t="str">
            <v>L040050</v>
          </cell>
          <cell r="B233" t="str">
            <v>LOCAL</v>
          </cell>
          <cell r="C233">
            <v>38011</v>
          </cell>
          <cell r="E233" t="str">
            <v>FIL</v>
          </cell>
          <cell r="F233">
            <v>1.2070000000000001</v>
          </cell>
        </row>
        <row r="234">
          <cell r="A234" t="str">
            <v>T040035</v>
          </cell>
          <cell r="B234" t="str">
            <v>EXPORT</v>
          </cell>
          <cell r="C234">
            <v>38012</v>
          </cell>
          <cell r="D234">
            <v>0</v>
          </cell>
          <cell r="E234" t="str">
            <v>STR</v>
          </cell>
          <cell r="F234">
            <v>100.8</v>
          </cell>
          <cell r="G234">
            <v>5</v>
          </cell>
        </row>
        <row r="235">
          <cell r="A235" t="str">
            <v>T040063</v>
          </cell>
          <cell r="B235" t="str">
            <v>EXPORT</v>
          </cell>
          <cell r="C235">
            <v>38011</v>
          </cell>
          <cell r="D235">
            <v>0</v>
          </cell>
          <cell r="E235" t="str">
            <v>STR</v>
          </cell>
          <cell r="F235">
            <v>504</v>
          </cell>
          <cell r="G235">
            <v>25</v>
          </cell>
        </row>
        <row r="236">
          <cell r="A236" t="str">
            <v>T040038</v>
          </cell>
          <cell r="B236" t="str">
            <v>EXPORT</v>
          </cell>
          <cell r="C236">
            <v>38014</v>
          </cell>
          <cell r="D236">
            <v>0</v>
          </cell>
          <cell r="E236" t="str">
            <v>RSS</v>
          </cell>
          <cell r="F236">
            <v>80</v>
          </cell>
          <cell r="G236">
            <v>4</v>
          </cell>
        </row>
        <row r="237">
          <cell r="A237" t="str">
            <v>T034178</v>
          </cell>
          <cell r="B237" t="str">
            <v>EXPORT</v>
          </cell>
          <cell r="C237">
            <v>38015</v>
          </cell>
          <cell r="D237">
            <v>0</v>
          </cell>
          <cell r="E237" t="str">
            <v>RSS</v>
          </cell>
          <cell r="F237">
            <v>134.4</v>
          </cell>
          <cell r="G237">
            <v>7</v>
          </cell>
        </row>
        <row r="238">
          <cell r="A238" t="str">
            <v>T034179</v>
          </cell>
          <cell r="B238" t="str">
            <v>EXPORT</v>
          </cell>
          <cell r="C238">
            <v>38015</v>
          </cell>
          <cell r="D238">
            <v>0</v>
          </cell>
          <cell r="E238" t="str">
            <v>RSS</v>
          </cell>
          <cell r="F238">
            <v>115.2</v>
          </cell>
          <cell r="G238">
            <v>6</v>
          </cell>
        </row>
        <row r="239">
          <cell r="A239" t="str">
            <v>T040079</v>
          </cell>
          <cell r="B239" t="str">
            <v>LOCAL</v>
          </cell>
          <cell r="C239">
            <v>38015</v>
          </cell>
          <cell r="D239">
            <v>0</v>
          </cell>
          <cell r="E239" t="str">
            <v>LTX</v>
          </cell>
          <cell r="F239">
            <v>984</v>
          </cell>
          <cell r="G239">
            <v>60</v>
          </cell>
        </row>
        <row r="240">
          <cell r="A240" t="str">
            <v>T040111</v>
          </cell>
          <cell r="B240" t="str">
            <v>EXPORT</v>
          </cell>
          <cell r="C240">
            <v>38016</v>
          </cell>
          <cell r="D240">
            <v>0</v>
          </cell>
          <cell r="E240" t="str">
            <v>RSS</v>
          </cell>
          <cell r="F240">
            <v>19</v>
          </cell>
          <cell r="G240">
            <v>1</v>
          </cell>
        </row>
        <row r="241">
          <cell r="A241" t="str">
            <v>T040141</v>
          </cell>
          <cell r="B241" t="str">
            <v>EXPORT</v>
          </cell>
          <cell r="C241">
            <v>38017</v>
          </cell>
          <cell r="E241" t="str">
            <v>RSS</v>
          </cell>
          <cell r="F241">
            <v>40</v>
          </cell>
          <cell r="G241">
            <v>2</v>
          </cell>
        </row>
        <row r="242">
          <cell r="A242" t="str">
            <v>T040019</v>
          </cell>
          <cell r="B242" t="str">
            <v>LOCAL</v>
          </cell>
          <cell r="C242">
            <v>38013</v>
          </cell>
          <cell r="D242">
            <v>0</v>
          </cell>
          <cell r="E242" t="str">
            <v>STR</v>
          </cell>
          <cell r="F242">
            <v>30</v>
          </cell>
        </row>
        <row r="243">
          <cell r="A243" t="str">
            <v>T040020</v>
          </cell>
          <cell r="B243" t="str">
            <v>LOCAL</v>
          </cell>
          <cell r="C243">
            <v>38014</v>
          </cell>
          <cell r="D243">
            <v>0</v>
          </cell>
          <cell r="E243" t="str">
            <v>STR</v>
          </cell>
          <cell r="F243">
            <v>30</v>
          </cell>
        </row>
        <row r="244">
          <cell r="A244" t="str">
            <v>T040161</v>
          </cell>
          <cell r="B244" t="str">
            <v>LOCAL</v>
          </cell>
          <cell r="C244">
            <v>38017</v>
          </cell>
          <cell r="E244" t="str">
            <v>STR</v>
          </cell>
          <cell r="F244">
            <v>15.015000000000001</v>
          </cell>
        </row>
        <row r="245">
          <cell r="A245" t="str">
            <v>T040232</v>
          </cell>
          <cell r="B245" t="str">
            <v>LOCAL</v>
          </cell>
          <cell r="C245">
            <v>38017</v>
          </cell>
          <cell r="E245" t="str">
            <v>RSS</v>
          </cell>
          <cell r="F245">
            <v>15</v>
          </cell>
        </row>
        <row r="246">
          <cell r="A246" t="str">
            <v>T040127</v>
          </cell>
          <cell r="B246" t="str">
            <v>EXPORT</v>
          </cell>
          <cell r="C246">
            <v>38015</v>
          </cell>
          <cell r="E246" t="str">
            <v>LTX</v>
          </cell>
          <cell r="F246">
            <v>16.399999999999999</v>
          </cell>
          <cell r="G246">
            <v>1</v>
          </cell>
        </row>
        <row r="247">
          <cell r="A247" t="str">
            <v>T034140</v>
          </cell>
          <cell r="B247" t="str">
            <v>EXPORT</v>
          </cell>
          <cell r="C247">
            <v>38015</v>
          </cell>
          <cell r="E247" t="str">
            <v>RSS</v>
          </cell>
          <cell r="F247">
            <v>57.6</v>
          </cell>
          <cell r="G247">
            <v>3</v>
          </cell>
        </row>
        <row r="248">
          <cell r="A248" t="str">
            <v>T040261</v>
          </cell>
          <cell r="B248" t="str">
            <v>EXPORT</v>
          </cell>
          <cell r="C248">
            <v>38017</v>
          </cell>
          <cell r="E248" t="str">
            <v>LTX</v>
          </cell>
          <cell r="F248">
            <v>24.555</v>
          </cell>
          <cell r="G248">
            <v>1</v>
          </cell>
        </row>
        <row r="249">
          <cell r="A249" t="str">
            <v>T040262</v>
          </cell>
          <cell r="B249" t="str">
            <v>EXPORT</v>
          </cell>
          <cell r="C249">
            <v>38017</v>
          </cell>
          <cell r="E249" t="str">
            <v>LTX</v>
          </cell>
          <cell r="F249">
            <v>24.965</v>
          </cell>
          <cell r="G249">
            <v>1</v>
          </cell>
        </row>
        <row r="250">
          <cell r="A250" t="str">
            <v>T040264</v>
          </cell>
          <cell r="B250" t="str">
            <v>EXPORT</v>
          </cell>
          <cell r="C250">
            <v>38017</v>
          </cell>
          <cell r="E250" t="str">
            <v>LTX</v>
          </cell>
          <cell r="F250">
            <v>25.035</v>
          </cell>
          <cell r="G250">
            <v>1</v>
          </cell>
        </row>
        <row r="251">
          <cell r="A251" t="str">
            <v>T040265</v>
          </cell>
          <cell r="B251" t="str">
            <v>EXPORT</v>
          </cell>
          <cell r="C251">
            <v>38017</v>
          </cell>
          <cell r="E251" t="str">
            <v>LTX</v>
          </cell>
          <cell r="F251">
            <v>25.524999999999999</v>
          </cell>
          <cell r="G251">
            <v>1</v>
          </cell>
        </row>
        <row r="252">
          <cell r="A252" t="str">
            <v>T040065</v>
          </cell>
          <cell r="B252" t="str">
            <v>EXPORT</v>
          </cell>
          <cell r="C252">
            <v>38016</v>
          </cell>
          <cell r="D252">
            <v>0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T040108</v>
          </cell>
          <cell r="B253" t="str">
            <v>EXPORT</v>
          </cell>
          <cell r="C253">
            <v>38017</v>
          </cell>
          <cell r="D253">
            <v>0</v>
          </cell>
          <cell r="E253" t="str">
            <v>STR</v>
          </cell>
          <cell r="F253">
            <v>100.8</v>
          </cell>
          <cell r="G253">
            <v>5</v>
          </cell>
        </row>
        <row r="254">
          <cell r="A254" t="str">
            <v>T040140</v>
          </cell>
          <cell r="B254" t="str">
            <v>EXPORT</v>
          </cell>
          <cell r="C254">
            <v>38017</v>
          </cell>
          <cell r="E254" t="str">
            <v>STR</v>
          </cell>
          <cell r="F254">
            <v>20.16</v>
          </cell>
          <cell r="G254">
            <v>1</v>
          </cell>
        </row>
        <row r="255">
          <cell r="A255" t="str">
            <v>T040044</v>
          </cell>
          <cell r="B255" t="str">
            <v>EXPORT</v>
          </cell>
          <cell r="C255">
            <v>38013</v>
          </cell>
          <cell r="D255">
            <v>0</v>
          </cell>
          <cell r="E255" t="str">
            <v>STR</v>
          </cell>
          <cell r="F255">
            <v>60.48</v>
          </cell>
          <cell r="G255">
            <v>3</v>
          </cell>
        </row>
        <row r="256">
          <cell r="A256" t="str">
            <v>T040168</v>
          </cell>
          <cell r="B256" t="str">
            <v>LOCAL</v>
          </cell>
          <cell r="C256">
            <v>38017</v>
          </cell>
          <cell r="E256" t="str">
            <v>STR</v>
          </cell>
          <cell r="F256">
            <v>30</v>
          </cell>
        </row>
        <row r="257">
          <cell r="A257" t="str">
            <v>T040114</v>
          </cell>
          <cell r="B257" t="str">
            <v>EXPORT</v>
          </cell>
          <cell r="C257">
            <v>38017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L040056</v>
          </cell>
          <cell r="B258" t="str">
            <v>LOCAL</v>
          </cell>
          <cell r="C258">
            <v>37991</v>
          </cell>
          <cell r="E258" t="str">
            <v>LUM</v>
          </cell>
          <cell r="F258">
            <v>9.5000000000000001E-2</v>
          </cell>
        </row>
        <row r="259">
          <cell r="A259" t="str">
            <v>L040057</v>
          </cell>
          <cell r="B259" t="str">
            <v>LOCAL</v>
          </cell>
          <cell r="C259">
            <v>37998</v>
          </cell>
          <cell r="E259" t="str">
            <v>LUM</v>
          </cell>
          <cell r="F259">
            <v>8.7999999999999995E-2</v>
          </cell>
        </row>
        <row r="260">
          <cell r="A260" t="str">
            <v>L040058</v>
          </cell>
          <cell r="B260" t="str">
            <v>LOCAL</v>
          </cell>
          <cell r="C260">
            <v>38004</v>
          </cell>
          <cell r="E260" t="str">
            <v>LUM</v>
          </cell>
          <cell r="F260">
            <v>4.4999999999999998E-2</v>
          </cell>
        </row>
        <row r="261">
          <cell r="A261" t="str">
            <v>L040059</v>
          </cell>
          <cell r="B261" t="str">
            <v>LOCAL</v>
          </cell>
          <cell r="C261">
            <v>38012</v>
          </cell>
          <cell r="E261" t="str">
            <v>LUM</v>
          </cell>
          <cell r="F261">
            <v>6.7000000000000004E-2</v>
          </cell>
        </row>
        <row r="262">
          <cell r="A262" t="str">
            <v>T040207</v>
          </cell>
          <cell r="B262" t="str">
            <v>EXPORT</v>
          </cell>
          <cell r="C262">
            <v>38017</v>
          </cell>
          <cell r="E262" t="str">
            <v>RSS</v>
          </cell>
          <cell r="F262">
            <v>100</v>
          </cell>
          <cell r="G262">
            <v>5</v>
          </cell>
        </row>
        <row r="264">
          <cell r="A264" t="str">
            <v>ผลรวมยอดขาย</v>
          </cell>
          <cell r="E264" t="str">
            <v>TL</v>
          </cell>
          <cell r="F264">
            <v>23865.926999999981</v>
          </cell>
          <cell r="G264">
            <v>958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>
        <row r="1">
          <cell r="A1" t="str">
            <v>INVOICE</v>
          </cell>
        </row>
      </sheetData>
      <sheetData sheetId="57" refreshError="1"/>
      <sheetData sheetId="58"/>
      <sheetData sheetId="59" refreshError="1"/>
      <sheetData sheetId="60" refreshError="1"/>
      <sheetData sheetId="61" refreshError="1"/>
      <sheetData sheetId="62">
        <row r="1">
          <cell r="A1" t="str">
            <v>INVOICE</v>
          </cell>
        </row>
      </sheetData>
      <sheetData sheetId="63" refreshError="1"/>
      <sheetData sheetId="64">
        <row r="1">
          <cell r="A1" t="str">
            <v>INVOICE</v>
          </cell>
        </row>
      </sheetData>
      <sheetData sheetId="65">
        <row r="1">
          <cell r="A1" t="str">
            <v>INVOICE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1">
          <cell r="A1" t="str">
            <v>INVOICE</v>
          </cell>
        </row>
      </sheetData>
      <sheetData sheetId="74">
        <row r="1">
          <cell r="A1" t="str">
            <v>INVOICE</v>
          </cell>
        </row>
      </sheetData>
      <sheetData sheetId="75">
        <row r="1">
          <cell r="A1" t="str">
            <v>INVOICE</v>
          </cell>
        </row>
      </sheetData>
      <sheetData sheetId="76">
        <row r="1">
          <cell r="A1" t="str">
            <v>INVOICE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 refreshError="1"/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 refreshError="1"/>
      <sheetData sheetId="108" refreshError="1"/>
      <sheetData sheetId="109" refreshError="1"/>
      <sheetData sheetId="110">
        <row r="1">
          <cell r="A1" t="str">
            <v>INVOICE</v>
          </cell>
        </row>
      </sheetData>
      <sheetData sheetId="111" refreshError="1"/>
      <sheetData sheetId="112" refreshError="1"/>
      <sheetData sheetId="113">
        <row r="1">
          <cell r="A1" t="str">
            <v>INVOICE</v>
          </cell>
        </row>
      </sheetData>
      <sheetData sheetId="114">
        <row r="1">
          <cell r="A1" t="str">
            <v>INVOICE</v>
          </cell>
        </row>
      </sheetData>
      <sheetData sheetId="115">
        <row r="1">
          <cell r="A1" t="str">
            <v>INVOICE</v>
          </cell>
        </row>
      </sheetData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1">
          <cell r="A1" t="str">
            <v>INVOICE</v>
          </cell>
        </row>
      </sheetData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>
        <row r="1">
          <cell r="A1" t="str">
            <v>INVOICE</v>
          </cell>
        </row>
      </sheetData>
      <sheetData sheetId="135">
        <row r="1">
          <cell r="A1" t="str">
            <v>INVOICE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>
        <row r="1">
          <cell r="A1" t="str">
            <v>INVOICE</v>
          </cell>
        </row>
      </sheetData>
      <sheetData sheetId="168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>
        <row r="1">
          <cell r="A1" t="str">
            <v>INVOICE</v>
          </cell>
        </row>
      </sheetData>
      <sheetData sheetId="262"/>
      <sheetData sheetId="263"/>
      <sheetData sheetId="264"/>
      <sheetData sheetId="265"/>
      <sheetData sheetId="266"/>
      <sheetData sheetId="267">
        <row r="1">
          <cell r="A1" t="str">
            <v>INVOICE</v>
          </cell>
        </row>
      </sheetData>
      <sheetData sheetId="268"/>
      <sheetData sheetId="269"/>
      <sheetData sheetId="270"/>
      <sheetData sheetId="271"/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/>
      <sheetData sheetId="285">
        <row r="1">
          <cell r="A1" t="str">
            <v>INVOICE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/>
      <sheetData sheetId="355" refreshError="1"/>
      <sheetData sheetId="356"/>
      <sheetData sheetId="357" refreshError="1"/>
      <sheetData sheetId="358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2"/>
      <sheetName val="CESS 0402"/>
      <sheetName val="Dtl Adv 0402"/>
      <sheetName val="Dtl Adv 0401"/>
      <sheetName val="Sale 0401"/>
      <sheetName val="Sale0311"/>
      <sheetName val="อัตราค่าบรรทุก"/>
      <sheetName val="กระทบ_CESS"/>
      <sheetName val="CESS_0402"/>
      <sheetName val="Dtl_Adv_0402"/>
      <sheetName val="Dtl_Adv_0401"/>
      <sheetName val="Sale_0401"/>
      <sheetName val="HH"/>
      <sheetName val="กระทบ_CESS1"/>
      <sheetName val="CESS_04021"/>
      <sheetName val="Dtl_Adv_04021"/>
      <sheetName val="Dtl_Adv_04011"/>
      <sheetName val="Sale_04011"/>
      <sheetName val="กระทบ_CESS2"/>
      <sheetName val="CESS_04022"/>
      <sheetName val="Dtl_Adv_04022"/>
      <sheetName val="Dtl_Adv_04012"/>
      <sheetName val="Sale_04012"/>
      <sheetName val="Sale0309"/>
      <sheetName val="SPCSheet"/>
      <sheetName val="กระทบ_CESS3"/>
      <sheetName val="CESS_04023"/>
      <sheetName val="Dtl_Adv_04023"/>
      <sheetName val="Dtl_Adv_04013"/>
      <sheetName val="Sale_04013"/>
      <sheetName val="กระทบ_CESS4"/>
      <sheetName val="CESS_04024"/>
      <sheetName val="Dtl_Adv_04024"/>
      <sheetName val="Dtl_Adv_04014"/>
      <sheetName val="Sale_04014"/>
      <sheetName val="กระทบ_CESS5"/>
      <sheetName val="CESS_04025"/>
      <sheetName val="Dtl_Adv_04025"/>
      <sheetName val="Dtl_Adv_04015"/>
      <sheetName val="Sale_04015"/>
      <sheetName val="RATE"/>
      <sheetName val=""/>
      <sheetName val="Sale 0404"/>
      <sheetName val="Assumptions"/>
      <sheetName val="TB-M"/>
      <sheetName val="Energy Rpt"/>
      <sheetName val="Entry"/>
      <sheetName val="Sale0307"/>
      <sheetName val="Sale0403"/>
      <sheetName val="Sale 0407"/>
      <sheetName val="FF_6"/>
      <sheetName val="Linkage Quote"/>
      <sheetName val="FSA"/>
      <sheetName val="U"/>
      <sheetName val="TB Worksheet"/>
      <sheetName val="BPR"/>
      <sheetName val="AFA"/>
      <sheetName val="FF_3"/>
      <sheetName val="CA Sheet"/>
      <sheetName val="計画値"/>
      <sheetName val="Standing Data"/>
      <sheetName val="FF_2"/>
      <sheetName val="Financial Highlights"/>
      <sheetName val="Sheet3"/>
      <sheetName val="feature"/>
      <sheetName val="Header"/>
      <sheetName val="Vat7% ภายในเดือน_Junต้นฉบับ"/>
      <sheetName val="gl"/>
      <sheetName val="FORMC94"/>
      <sheetName val="cashflowcomp"/>
      <sheetName val="FF_4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 MGC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Production 2018"/>
      <sheetName val="2p"/>
      <sheetName val="AM_COST"/>
      <sheetName val="非固内訳"/>
      <sheetName val="งบทดลองปภพ 4-47"/>
      <sheetName val="10"/>
      <sheetName val="คชจ.ดำเนินงาน6-43"/>
      <sheetName val="A"/>
      <sheetName val="_2__xls__2__xls_COV"/>
      <sheetName val="Sale0406"/>
      <sheetName val="Rates"/>
      <sheetName val="PAYROLL"/>
      <sheetName val="Reimbursements"/>
      <sheetName val="GIVTR00P"/>
      <sheetName val="Stock Aging"/>
      <sheetName val="3월가격"/>
      <sheetName val="part-import"/>
      <sheetName val="part-local"/>
      <sheetName val="61 HR"/>
      <sheetName val="65 FINANCE"/>
      <sheetName val="Thai Summit PKK-HW"/>
      <sheetName val="List"/>
      <sheetName val="CA"/>
      <sheetName val="10-1 Media"/>
      <sheetName val="10-cut"/>
      <sheetName val="Staff List"/>
      <sheetName val="gold แลกทอง"/>
      <sheetName val="Tornado 4.7 Component List"/>
      <sheetName val="addl cost"/>
      <sheetName val="accumdeprn"/>
      <sheetName val="MFA"/>
      <sheetName val="O3"/>
      <sheetName val="O4"/>
      <sheetName val="J2"/>
      <sheetName val="J1"/>
      <sheetName val="AssetStatus"/>
      <sheetName val="AssetType"/>
      <sheetName val="License BOI"/>
      <sheetName val="Asset Class"/>
      <sheetName val="Depre. Key"/>
      <sheetName val="2549"/>
      <sheetName val="กระทบ_CESS6"/>
      <sheetName val="CESS_04026"/>
      <sheetName val="Dtl_Adv_04026"/>
      <sheetName val="Dtl_Adv_04016"/>
      <sheetName val="Sale_04016"/>
      <sheetName val="Energy_Rpt"/>
      <sheetName val="tb09_30_04"/>
      <sheetName val="M_Maincomp"/>
      <sheetName val="_Lookup"/>
      <sheetName val="D164"/>
      <sheetName val="D161"/>
      <sheetName val="New Item"/>
      <sheetName val="CODE,NAME"/>
      <sheetName val="PS-1995"/>
      <sheetName val="Variable"/>
      <sheetName val="3 P&amp;L "/>
      <sheetName val="dBase"/>
      <sheetName val="B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roup"/>
      <sheetName val="FF-1"/>
      <sheetName val="tax-ss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Aging"/>
      <sheetName val="test 2"/>
      <sheetName val="LOOSECHKLIST"/>
      <sheetName val="STA HQ CESS 0402"/>
      <sheetName val="M"/>
      <sheetName val="Job List1"/>
      <sheetName val="p&amp;L"/>
      <sheetName val="C2"/>
      <sheetName val="รายงานสถานะใบสั่งซื้อใบจัดจ้าง"/>
      <sheetName val="Sale 0502"/>
      <sheetName val="Loan Calculator"/>
      <sheetName val="ภาคการขายวิศวกรรม_Weekly"/>
      <sheetName val="ภาคการขายโฆษณาNBT_Weekly"/>
      <sheetName val="INFO"/>
      <sheetName val="ดอกเบี้ยรับ"/>
      <sheetName val="SSW"/>
      <sheetName val="Norms SP"/>
      <sheetName val="จันทร์"/>
      <sheetName val="C"/>
      <sheetName val="BGT97STAFF"/>
      <sheetName val="Sale 0501"/>
      <sheetName val="Home"/>
      <sheetName val="Interim --&gt; Top"/>
      <sheetName val="Energy(update)"/>
      <sheetName val="MCMD95"/>
      <sheetName val="Entity Data"/>
      <sheetName val="DEP12"/>
      <sheetName val="Order_Oct_w40"/>
      <sheetName val="Order_Oct_w41"/>
      <sheetName val="STart"/>
      <sheetName val="STATEMENT"/>
      <sheetName val="อัตรามรณะ"/>
      <sheetName val="TrialBalance Q3-2002"/>
      <sheetName val="#Lookup"/>
      <sheetName val="InventTableModule_1-1"/>
      <sheetName val="LE1(act3mth)"/>
      <sheetName val="Company Info"/>
      <sheetName val="CA Comp"/>
      <sheetName val="BS"/>
      <sheetName val="F-3"/>
      <sheetName val="ADJ - RATE"/>
      <sheetName val="(O3) CA Sheet"/>
      <sheetName val="FF-4"/>
      <sheetName val="Data"/>
      <sheetName val="BSI"/>
      <sheetName val="Sale 0411"/>
      <sheetName val="Sale_0404"/>
      <sheetName val="Linkage_Quote"/>
      <sheetName val="TB_Worksheet"/>
      <sheetName val="Sale_0407"/>
      <sheetName val="CA_Sheet"/>
      <sheetName val="Standing_Data"/>
      <sheetName val="Financial_Highlights"/>
      <sheetName val="Vat7%_ภายในเดือน_Junต้นฉบับ"/>
      <sheetName val="กระทบ_CESS7"/>
      <sheetName val="CESS_04027"/>
      <sheetName val="Dtl_Adv_04027"/>
      <sheetName val="Dtl_Adv_04017"/>
      <sheetName val="Sale_04017"/>
      <sheetName val="Sale_04041"/>
      <sheetName val="Linkage_Quote1"/>
      <sheetName val="TB_Worksheet1"/>
      <sheetName val="Sale_04071"/>
      <sheetName val="CA_Sheet1"/>
      <sheetName val="Standing_Data1"/>
      <sheetName val="Financial_Highlights1"/>
      <sheetName val="Vat7%_ภายในเดือน_Junต้นฉบับ1"/>
      <sheetName val="กระทบ_CESS8"/>
      <sheetName val="CESS_04028"/>
      <sheetName val="Dtl_Adv_04028"/>
      <sheetName val="Dtl_Adv_04018"/>
      <sheetName val="Sale_04018"/>
      <sheetName val="กระทบ_CESS9"/>
      <sheetName val="CESS_04029"/>
      <sheetName val="Dtl_Adv_04029"/>
      <sheetName val="Dtl_Adv_04019"/>
      <sheetName val="Sale_04019"/>
      <sheetName val="กระทบ_CESS10"/>
      <sheetName val="CESS_040210"/>
      <sheetName val="Dtl_Adv_040210"/>
      <sheetName val="Dtl_Adv_040110"/>
      <sheetName val="Sale_040110"/>
      <sheetName val="กระทบ_CESS11"/>
      <sheetName val="CESS_040211"/>
      <sheetName val="Dtl_Adv_040211"/>
      <sheetName val="Dtl_Adv_040111"/>
      <sheetName val="Sale_040111"/>
      <sheetName val="กระทบ_CESS12"/>
      <sheetName val="CESS_040212"/>
      <sheetName val="Dtl_Adv_040212"/>
      <sheetName val="Dtl_Adv_040112"/>
      <sheetName val="Sale_040112"/>
      <sheetName val="กระทบ_CESS13"/>
      <sheetName val="CESS_040213"/>
      <sheetName val="Dtl_Adv_040213"/>
      <sheetName val="Dtl_Adv_040113"/>
      <sheetName val="Sale_040113"/>
      <sheetName val="MA"/>
      <sheetName val="Newspaper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PL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งบทดลองปภพ_4-47"/>
      <sheetName val="เงินกู้_MGC"/>
      <sheetName val="คชจ_ดำเนินงาน6-43"/>
      <sheetName val="1 LeadSchedule"/>
      <sheetName val="Data 2"/>
      <sheetName val="E"/>
      <sheetName val="B- 1"/>
      <sheetName val="Sale 0408"/>
      <sheetName val="Details"/>
      <sheetName val="name"/>
      <sheetName val="BPR-Bloom"/>
      <sheetName val="Ass(SDMar-Apr)"/>
      <sheetName val="GL CB"/>
      <sheetName val="GL M"/>
      <sheetName val="IBA &lt;O3&gt;"/>
      <sheetName val="Customize Your Loan Manager"/>
      <sheetName val="Loan Amortization Table"/>
      <sheetName val="ปัจจุบัน "/>
      <sheetName val="200-110"/>
      <sheetName val="ภาคการขายโฆษณาNBT_All"/>
      <sheetName val="Actual-Monthly"/>
      <sheetName val="Actual-ＹＴＤ"/>
      <sheetName val="Budget-Monthly"/>
      <sheetName val="Budget-YTD"/>
      <sheetName val="FF_2 _1_"/>
      <sheetName val="Val_Ind"/>
      <sheetName val="Admin"/>
      <sheetName val="PIPE-HOT"/>
      <sheetName val="note_defect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L040061</v>
          </cell>
          <cell r="B2" t="str">
            <v>LOCAL</v>
          </cell>
          <cell r="C2">
            <v>38018</v>
          </cell>
          <cell r="D2">
            <v>0</v>
          </cell>
          <cell r="E2" t="str">
            <v>LTX</v>
          </cell>
          <cell r="F2">
            <v>149.1</v>
          </cell>
          <cell r="G2">
            <v>0</v>
          </cell>
        </row>
        <row r="3">
          <cell r="A3" t="str">
            <v>L040062</v>
          </cell>
          <cell r="B3" t="str">
            <v>LOCAL</v>
          </cell>
          <cell r="C3">
            <v>38019</v>
          </cell>
          <cell r="D3">
            <v>0</v>
          </cell>
          <cell r="E3" t="str">
            <v>LTX</v>
          </cell>
          <cell r="F3">
            <v>170.6</v>
          </cell>
          <cell r="G3" t="str">
            <v>　　▽　　　円＝円周溝1本品　２円＝円周溝2本品</v>
          </cell>
        </row>
        <row r="4">
          <cell r="A4" t="str">
            <v>L040063</v>
          </cell>
          <cell r="B4" t="str">
            <v>LOCAL</v>
          </cell>
          <cell r="C4">
            <v>38020</v>
          </cell>
          <cell r="D4" t="str">
            <v>O.D.</v>
          </cell>
          <cell r="E4" t="str">
            <v>LTX</v>
          </cell>
          <cell r="F4">
            <v>147.6</v>
          </cell>
          <cell r="G4" t="str">
            <v>#of
grooves</v>
          </cell>
        </row>
        <row r="5">
          <cell r="A5" t="str">
            <v>L040064</v>
          </cell>
          <cell r="B5" t="str">
            <v>LOCAL</v>
          </cell>
          <cell r="C5">
            <v>38021</v>
          </cell>
          <cell r="D5">
            <v>150</v>
          </cell>
          <cell r="E5" t="str">
            <v>LTX</v>
          </cell>
          <cell r="F5">
            <v>159.80000000000001</v>
          </cell>
          <cell r="G5">
            <v>18</v>
          </cell>
        </row>
        <row r="6">
          <cell r="A6" t="str">
            <v>L040065</v>
          </cell>
          <cell r="B6" t="str">
            <v>LOCAL</v>
          </cell>
          <cell r="C6">
            <v>38022</v>
          </cell>
          <cell r="D6">
            <v>158.80000000000001</v>
          </cell>
          <cell r="E6" t="str">
            <v>LTX</v>
          </cell>
          <cell r="F6">
            <v>156.4</v>
          </cell>
          <cell r="G6">
            <v>16</v>
          </cell>
        </row>
        <row r="7">
          <cell r="A7" t="str">
            <v>L040066</v>
          </cell>
          <cell r="B7" t="str">
            <v>LOCAL</v>
          </cell>
          <cell r="C7">
            <v>38023</v>
          </cell>
          <cell r="D7">
            <v>160</v>
          </cell>
          <cell r="E7" t="str">
            <v>LTX</v>
          </cell>
          <cell r="F7">
            <v>167.3</v>
          </cell>
          <cell r="G7">
            <v>18</v>
          </cell>
        </row>
        <row r="8">
          <cell r="A8" t="str">
            <v>L040067</v>
          </cell>
          <cell r="B8" t="str">
            <v>LOCAL</v>
          </cell>
          <cell r="C8">
            <v>38024</v>
          </cell>
          <cell r="D8">
            <v>160</v>
          </cell>
          <cell r="E8" t="str">
            <v>LTX</v>
          </cell>
          <cell r="F8">
            <v>152.1</v>
          </cell>
          <cell r="G8">
            <v>24</v>
          </cell>
        </row>
        <row r="9">
          <cell r="A9" t="str">
            <v>L040068</v>
          </cell>
          <cell r="B9" t="str">
            <v>LOCAL</v>
          </cell>
          <cell r="C9">
            <v>38025</v>
          </cell>
          <cell r="D9">
            <v>160</v>
          </cell>
          <cell r="E9" t="str">
            <v>LTX</v>
          </cell>
          <cell r="F9">
            <v>152.69999999999999</v>
          </cell>
          <cell r="G9">
            <v>18</v>
          </cell>
        </row>
        <row r="10">
          <cell r="A10" t="str">
            <v>L040069</v>
          </cell>
          <cell r="B10" t="str">
            <v>LOCAL</v>
          </cell>
          <cell r="C10">
            <v>38026</v>
          </cell>
          <cell r="D10">
            <v>160</v>
          </cell>
          <cell r="E10" t="str">
            <v>LTX</v>
          </cell>
          <cell r="F10">
            <v>152.6</v>
          </cell>
          <cell r="G10">
            <v>18</v>
          </cell>
        </row>
        <row r="11">
          <cell r="A11" t="str">
            <v>L040070</v>
          </cell>
          <cell r="B11" t="str">
            <v>LOCAL</v>
          </cell>
          <cell r="C11">
            <v>38027</v>
          </cell>
          <cell r="D11">
            <v>164</v>
          </cell>
          <cell r="E11" t="str">
            <v>LTX</v>
          </cell>
          <cell r="F11">
            <v>158.9</v>
          </cell>
          <cell r="G11">
            <v>16</v>
          </cell>
        </row>
        <row r="12">
          <cell r="A12" t="str">
            <v>L040071</v>
          </cell>
          <cell r="B12" t="str">
            <v>LOCAL</v>
          </cell>
          <cell r="C12">
            <v>38028</v>
          </cell>
          <cell r="D12">
            <v>165</v>
          </cell>
          <cell r="E12" t="str">
            <v>LTX</v>
          </cell>
          <cell r="F12">
            <v>146.5</v>
          </cell>
          <cell r="G12">
            <v>18</v>
          </cell>
        </row>
        <row r="13">
          <cell r="A13" t="str">
            <v>L040072</v>
          </cell>
          <cell r="B13" t="str">
            <v>LOCAL</v>
          </cell>
          <cell r="C13">
            <v>38029</v>
          </cell>
          <cell r="D13">
            <v>165</v>
          </cell>
          <cell r="E13" t="str">
            <v>LTX</v>
          </cell>
          <cell r="F13">
            <v>159.4</v>
          </cell>
          <cell r="G13">
            <v>18</v>
          </cell>
        </row>
        <row r="14">
          <cell r="A14" t="str">
            <v>L040074</v>
          </cell>
          <cell r="B14" t="str">
            <v>LOCAL</v>
          </cell>
          <cell r="C14">
            <v>38030</v>
          </cell>
          <cell r="D14">
            <v>165</v>
          </cell>
          <cell r="E14" t="str">
            <v>LTX</v>
          </cell>
          <cell r="F14">
            <v>165</v>
          </cell>
          <cell r="G14">
            <v>18</v>
          </cell>
        </row>
        <row r="15">
          <cell r="A15" t="str">
            <v>L040075</v>
          </cell>
          <cell r="B15" t="str">
            <v>LOCAL</v>
          </cell>
          <cell r="C15">
            <v>38031</v>
          </cell>
          <cell r="D15">
            <v>165.1</v>
          </cell>
          <cell r="E15" t="str">
            <v>LTX</v>
          </cell>
          <cell r="F15">
            <v>157.5</v>
          </cell>
          <cell r="G15">
            <v>16</v>
          </cell>
        </row>
        <row r="16">
          <cell r="A16" t="str">
            <v>L040076</v>
          </cell>
          <cell r="B16" t="str">
            <v>LOCAL</v>
          </cell>
          <cell r="C16">
            <v>38032</v>
          </cell>
          <cell r="D16">
            <v>170</v>
          </cell>
          <cell r="E16" t="str">
            <v>LTX</v>
          </cell>
          <cell r="F16">
            <v>136.5</v>
          </cell>
          <cell r="G16">
            <v>0</v>
          </cell>
        </row>
        <row r="17">
          <cell r="A17" t="str">
            <v>L040077</v>
          </cell>
          <cell r="B17" t="str">
            <v>LOCAL</v>
          </cell>
          <cell r="C17">
            <v>38033</v>
          </cell>
          <cell r="D17">
            <v>170</v>
          </cell>
          <cell r="E17" t="str">
            <v>LTX</v>
          </cell>
          <cell r="F17">
            <v>166.4</v>
          </cell>
          <cell r="G17">
            <v>16</v>
          </cell>
        </row>
        <row r="18">
          <cell r="A18" t="str">
            <v>L040078</v>
          </cell>
          <cell r="B18" t="str">
            <v>LOCAL</v>
          </cell>
          <cell r="C18">
            <v>38034</v>
          </cell>
          <cell r="D18">
            <v>170</v>
          </cell>
          <cell r="E18" t="str">
            <v>LTX</v>
          </cell>
          <cell r="F18">
            <v>60.4</v>
          </cell>
          <cell r="G18">
            <v>18</v>
          </cell>
        </row>
        <row r="19">
          <cell r="A19" t="str">
            <v>L040079</v>
          </cell>
          <cell r="B19" t="str">
            <v>LOCAL</v>
          </cell>
          <cell r="C19">
            <v>38034</v>
          </cell>
          <cell r="D19">
            <v>170</v>
          </cell>
          <cell r="E19" t="str">
            <v>LTX</v>
          </cell>
          <cell r="F19">
            <v>97.1</v>
          </cell>
          <cell r="G19">
            <v>18</v>
          </cell>
        </row>
        <row r="20">
          <cell r="A20" t="str">
            <v>L040080</v>
          </cell>
          <cell r="B20" t="str">
            <v>LOCAL</v>
          </cell>
          <cell r="C20">
            <v>38035</v>
          </cell>
          <cell r="D20">
            <v>170</v>
          </cell>
          <cell r="E20" t="str">
            <v>LTX</v>
          </cell>
          <cell r="F20">
            <v>137.5</v>
          </cell>
          <cell r="G20">
            <v>18</v>
          </cell>
        </row>
        <row r="21">
          <cell r="A21" t="str">
            <v>L040082</v>
          </cell>
          <cell r="B21" t="str">
            <v>LOCAL</v>
          </cell>
          <cell r="C21">
            <v>38036</v>
          </cell>
          <cell r="D21">
            <v>170</v>
          </cell>
          <cell r="E21" t="str">
            <v>LTX</v>
          </cell>
          <cell r="F21">
            <v>157.5</v>
          </cell>
          <cell r="G21">
            <v>24</v>
          </cell>
        </row>
        <row r="22">
          <cell r="A22" t="str">
            <v>L040083</v>
          </cell>
          <cell r="B22" t="str">
            <v>LOCAL</v>
          </cell>
          <cell r="C22">
            <v>38037</v>
          </cell>
          <cell r="D22">
            <v>170</v>
          </cell>
          <cell r="E22" t="str">
            <v>LTX</v>
          </cell>
          <cell r="F22">
            <v>154.4</v>
          </cell>
          <cell r="G22">
            <v>18</v>
          </cell>
        </row>
        <row r="23">
          <cell r="A23" t="str">
            <v>L040084</v>
          </cell>
          <cell r="B23" t="str">
            <v>LOCAL</v>
          </cell>
          <cell r="C23">
            <v>38038</v>
          </cell>
          <cell r="D23">
            <v>180</v>
          </cell>
          <cell r="E23" t="str">
            <v>LTX</v>
          </cell>
          <cell r="F23">
            <v>157.5</v>
          </cell>
          <cell r="G23">
            <v>24</v>
          </cell>
        </row>
        <row r="24">
          <cell r="A24" t="str">
            <v>L040085</v>
          </cell>
          <cell r="B24" t="str">
            <v>LOCAL</v>
          </cell>
          <cell r="C24">
            <v>38039</v>
          </cell>
          <cell r="D24">
            <v>180</v>
          </cell>
          <cell r="E24" t="str">
            <v>LTX</v>
          </cell>
          <cell r="F24">
            <v>157.9</v>
          </cell>
          <cell r="G24">
            <v>24</v>
          </cell>
        </row>
        <row r="25">
          <cell r="A25" t="str">
            <v>L040086</v>
          </cell>
          <cell r="B25" t="str">
            <v>LOCAL</v>
          </cell>
          <cell r="C25">
            <v>38040</v>
          </cell>
          <cell r="D25">
            <v>180</v>
          </cell>
          <cell r="E25" t="str">
            <v>LTX</v>
          </cell>
          <cell r="F25">
            <v>157.5</v>
          </cell>
          <cell r="G25">
            <v>16</v>
          </cell>
        </row>
        <row r="26">
          <cell r="A26" t="str">
            <v>L040089</v>
          </cell>
          <cell r="B26" t="str">
            <v>LOCAL</v>
          </cell>
          <cell r="C26">
            <v>38041</v>
          </cell>
          <cell r="D26">
            <v>180</v>
          </cell>
          <cell r="E26" t="str">
            <v>LTX</v>
          </cell>
          <cell r="F26">
            <v>89.1</v>
          </cell>
          <cell r="G26">
            <v>18</v>
          </cell>
        </row>
        <row r="27">
          <cell r="A27" t="str">
            <v>L040090</v>
          </cell>
          <cell r="B27" t="str">
            <v>LOCAL</v>
          </cell>
          <cell r="C27">
            <v>38041</v>
          </cell>
          <cell r="D27">
            <v>180</v>
          </cell>
          <cell r="E27" t="str">
            <v>LTX</v>
          </cell>
          <cell r="F27">
            <v>75.900000000000006</v>
          </cell>
          <cell r="G27">
            <v>24</v>
          </cell>
        </row>
        <row r="28">
          <cell r="A28" t="str">
            <v>L040091</v>
          </cell>
          <cell r="B28" t="str">
            <v>LOCAL</v>
          </cell>
          <cell r="C28">
            <v>38042</v>
          </cell>
          <cell r="D28">
            <v>180</v>
          </cell>
          <cell r="E28" t="str">
            <v>LTX</v>
          </cell>
          <cell r="F28">
            <v>23.2</v>
          </cell>
          <cell r="G28">
            <v>16</v>
          </cell>
        </row>
        <row r="29">
          <cell r="A29" t="str">
            <v>L040092</v>
          </cell>
          <cell r="B29" t="str">
            <v>LOCAL</v>
          </cell>
          <cell r="C29">
            <v>38042</v>
          </cell>
          <cell r="D29">
            <v>180</v>
          </cell>
          <cell r="E29" t="str">
            <v>LTX</v>
          </cell>
          <cell r="F29">
            <v>126.2</v>
          </cell>
          <cell r="G29">
            <v>16</v>
          </cell>
        </row>
        <row r="30">
          <cell r="A30" t="str">
            <v>L040093</v>
          </cell>
          <cell r="B30" t="str">
            <v>LOCAL</v>
          </cell>
          <cell r="C30">
            <v>38043</v>
          </cell>
          <cell r="D30">
            <v>180</v>
          </cell>
          <cell r="E30" t="str">
            <v>LTX</v>
          </cell>
          <cell r="F30">
            <v>156.5</v>
          </cell>
          <cell r="G30">
            <v>18</v>
          </cell>
        </row>
        <row r="31">
          <cell r="A31" t="str">
            <v>L040094</v>
          </cell>
          <cell r="B31" t="str">
            <v>LOCAL</v>
          </cell>
          <cell r="C31">
            <v>38044</v>
          </cell>
          <cell r="D31">
            <v>180</v>
          </cell>
          <cell r="E31" t="str">
            <v>LTX</v>
          </cell>
          <cell r="F31">
            <v>165</v>
          </cell>
          <cell r="G31">
            <v>18</v>
          </cell>
        </row>
        <row r="32">
          <cell r="A32" t="str">
            <v>L040095</v>
          </cell>
          <cell r="B32" t="str">
            <v>LOCAL</v>
          </cell>
          <cell r="C32">
            <v>38045</v>
          </cell>
          <cell r="D32">
            <v>184</v>
          </cell>
          <cell r="E32" t="str">
            <v>LTX</v>
          </cell>
          <cell r="F32">
            <v>145.5</v>
          </cell>
          <cell r="G32">
            <v>18</v>
          </cell>
        </row>
        <row r="33">
          <cell r="A33" t="str">
            <v>L040096</v>
          </cell>
          <cell r="B33" t="str">
            <v>LOCAL</v>
          </cell>
          <cell r="C33">
            <v>38046</v>
          </cell>
          <cell r="D33">
            <v>184</v>
          </cell>
          <cell r="E33" t="str">
            <v>LTX</v>
          </cell>
          <cell r="F33">
            <v>164.2</v>
          </cell>
          <cell r="G33">
            <v>18</v>
          </cell>
        </row>
        <row r="34">
          <cell r="A34" t="str">
            <v>L040060</v>
          </cell>
          <cell r="B34" t="str">
            <v>LOCAL</v>
          </cell>
          <cell r="C34">
            <v>38018</v>
          </cell>
          <cell r="D34">
            <v>184.2</v>
          </cell>
          <cell r="E34" t="str">
            <v>FIL</v>
          </cell>
          <cell r="F34">
            <v>0.90400000000000003</v>
          </cell>
          <cell r="G34">
            <v>18</v>
          </cell>
        </row>
        <row r="35">
          <cell r="A35" t="str">
            <v>L040073</v>
          </cell>
          <cell r="B35" t="str">
            <v>LOCAL</v>
          </cell>
          <cell r="C35">
            <v>38025</v>
          </cell>
          <cell r="D35">
            <v>184.2</v>
          </cell>
          <cell r="E35" t="str">
            <v>FIL</v>
          </cell>
          <cell r="F35">
            <v>0.91900000000000004</v>
          </cell>
          <cell r="G35">
            <v>24</v>
          </cell>
        </row>
        <row r="36">
          <cell r="A36" t="str">
            <v>L040088</v>
          </cell>
          <cell r="B36" t="str">
            <v>LOCAL</v>
          </cell>
          <cell r="C36">
            <v>38032</v>
          </cell>
          <cell r="D36">
            <v>184.2</v>
          </cell>
          <cell r="E36" t="str">
            <v>FIL</v>
          </cell>
          <cell r="F36">
            <v>1.431</v>
          </cell>
          <cell r="G36">
            <v>18</v>
          </cell>
        </row>
        <row r="37">
          <cell r="A37" t="str">
            <v>L040097</v>
          </cell>
          <cell r="B37" t="str">
            <v>LOCAL</v>
          </cell>
          <cell r="C37">
            <v>38039</v>
          </cell>
          <cell r="D37">
            <v>190</v>
          </cell>
          <cell r="E37" t="str">
            <v>FIL</v>
          </cell>
          <cell r="F37">
            <v>1.052</v>
          </cell>
          <cell r="G37">
            <v>18</v>
          </cell>
        </row>
        <row r="38">
          <cell r="A38" t="str">
            <v>T034220</v>
          </cell>
          <cell r="B38" t="str">
            <v>EXPORT</v>
          </cell>
          <cell r="C38">
            <v>38018</v>
          </cell>
          <cell r="D38">
            <v>0</v>
          </cell>
          <cell r="E38" t="str">
            <v>RSS</v>
          </cell>
          <cell r="F38">
            <v>19.2</v>
          </cell>
          <cell r="G38">
            <v>1</v>
          </cell>
        </row>
        <row r="39">
          <cell r="A39" t="str">
            <v>T034231</v>
          </cell>
          <cell r="B39" t="str">
            <v>EXPORT</v>
          </cell>
          <cell r="C39">
            <v>38018</v>
          </cell>
          <cell r="D39">
            <v>0</v>
          </cell>
          <cell r="E39" t="str">
            <v>RSS</v>
          </cell>
          <cell r="F39">
            <v>115.2</v>
          </cell>
          <cell r="G39">
            <v>6</v>
          </cell>
        </row>
        <row r="40">
          <cell r="A40" t="str">
            <v>T040052</v>
          </cell>
          <cell r="B40" t="str">
            <v>EXPORT</v>
          </cell>
          <cell r="C40">
            <v>38018</v>
          </cell>
          <cell r="D40">
            <v>0</v>
          </cell>
          <cell r="E40" t="str">
            <v>STR</v>
          </cell>
          <cell r="F40">
            <v>40.32</v>
          </cell>
          <cell r="G40">
            <v>2</v>
          </cell>
        </row>
        <row r="41">
          <cell r="A41" t="str">
            <v>T040080</v>
          </cell>
          <cell r="B41" t="str">
            <v>EXPORT</v>
          </cell>
          <cell r="C41">
            <v>38018</v>
          </cell>
          <cell r="D41">
            <v>0</v>
          </cell>
          <cell r="E41" t="str">
            <v>SKI</v>
          </cell>
          <cell r="F41">
            <v>38.4</v>
          </cell>
          <cell r="G41">
            <v>2</v>
          </cell>
        </row>
        <row r="42">
          <cell r="A42" t="str">
            <v>T040081</v>
          </cell>
          <cell r="B42" t="str">
            <v>EXPORT</v>
          </cell>
          <cell r="C42">
            <v>38018</v>
          </cell>
          <cell r="D42">
            <v>0</v>
          </cell>
          <cell r="E42" t="str">
            <v>SKI</v>
          </cell>
          <cell r="F42">
            <v>19.2</v>
          </cell>
          <cell r="G42">
            <v>1</v>
          </cell>
        </row>
        <row r="43">
          <cell r="A43" t="str">
            <v>T040129</v>
          </cell>
          <cell r="B43" t="str">
            <v>EXPORT</v>
          </cell>
          <cell r="C43">
            <v>38018</v>
          </cell>
          <cell r="D43">
            <v>190</v>
          </cell>
          <cell r="E43" t="str">
            <v>RSS</v>
          </cell>
          <cell r="F43">
            <v>19.2</v>
          </cell>
          <cell r="G43">
            <v>1</v>
          </cell>
        </row>
        <row r="44">
          <cell r="A44" t="str">
            <v>T040142</v>
          </cell>
          <cell r="B44" t="str">
            <v>EXPORT</v>
          </cell>
          <cell r="C44">
            <v>38018</v>
          </cell>
          <cell r="D44">
            <v>191</v>
          </cell>
          <cell r="E44" t="str">
            <v>RSS</v>
          </cell>
          <cell r="F44">
            <v>26.443999999999999</v>
          </cell>
          <cell r="G44">
            <v>1</v>
          </cell>
        </row>
        <row r="45">
          <cell r="A45" t="str">
            <v>T040217</v>
          </cell>
          <cell r="B45" t="str">
            <v>EXPORT</v>
          </cell>
          <cell r="C45">
            <v>38018</v>
          </cell>
          <cell r="D45">
            <v>160</v>
          </cell>
          <cell r="E45" t="str">
            <v>RSS</v>
          </cell>
          <cell r="F45">
            <v>200</v>
          </cell>
          <cell r="G45">
            <v>10</v>
          </cell>
        </row>
        <row r="46">
          <cell r="A46" t="str">
            <v>T040216</v>
          </cell>
          <cell r="B46" t="str">
            <v>EXPORT</v>
          </cell>
          <cell r="C46">
            <v>38018</v>
          </cell>
          <cell r="D46">
            <v>170</v>
          </cell>
          <cell r="E46" t="str">
            <v>RSS</v>
          </cell>
          <cell r="F46">
            <v>100</v>
          </cell>
          <cell r="G46">
            <v>5</v>
          </cell>
        </row>
        <row r="47">
          <cell r="A47" t="str">
            <v>0000947</v>
          </cell>
          <cell r="B47" t="str">
            <v>EXPORT</v>
          </cell>
          <cell r="C47">
            <v>38019</v>
          </cell>
          <cell r="D47">
            <v>180</v>
          </cell>
          <cell r="E47" t="str">
            <v>STR</v>
          </cell>
          <cell r="F47">
            <v>21.42</v>
          </cell>
          <cell r="G47">
            <v>2</v>
          </cell>
        </row>
        <row r="48">
          <cell r="A48" t="str">
            <v>0000947</v>
          </cell>
          <cell r="B48" t="str">
            <v>EXPORT</v>
          </cell>
          <cell r="C48">
            <v>38019</v>
          </cell>
          <cell r="D48">
            <v>200</v>
          </cell>
          <cell r="E48" t="str">
            <v>STR</v>
          </cell>
          <cell r="F48">
            <v>21.42</v>
          </cell>
          <cell r="G48">
            <v>24</v>
          </cell>
        </row>
        <row r="49">
          <cell r="A49" t="str">
            <v>0000948</v>
          </cell>
          <cell r="B49" t="str">
            <v>EXPORT</v>
          </cell>
          <cell r="C49">
            <v>38019</v>
          </cell>
          <cell r="D49">
            <v>200</v>
          </cell>
          <cell r="E49" t="str">
            <v>RSS</v>
          </cell>
          <cell r="F49">
            <v>120</v>
          </cell>
          <cell r="G49">
            <v>11</v>
          </cell>
        </row>
        <row r="50">
          <cell r="A50" t="str">
            <v>0000948</v>
          </cell>
          <cell r="B50" t="str">
            <v>EXPORT</v>
          </cell>
          <cell r="C50">
            <v>38019</v>
          </cell>
          <cell r="D50">
            <v>200</v>
          </cell>
          <cell r="E50" t="str">
            <v>RSS</v>
          </cell>
          <cell r="F50">
            <v>100</v>
          </cell>
          <cell r="G50">
            <v>24</v>
          </cell>
        </row>
        <row r="51">
          <cell r="A51" t="str">
            <v>0000950</v>
          </cell>
          <cell r="B51" t="str">
            <v>EXPORT</v>
          </cell>
          <cell r="C51">
            <v>38019</v>
          </cell>
          <cell r="D51">
            <v>200</v>
          </cell>
          <cell r="E51" t="str">
            <v>RSS</v>
          </cell>
          <cell r="F51">
            <v>8</v>
          </cell>
          <cell r="G51">
            <v>5</v>
          </cell>
        </row>
        <row r="52">
          <cell r="A52" t="str">
            <v>0000950</v>
          </cell>
          <cell r="B52" t="str">
            <v>EXPORT</v>
          </cell>
          <cell r="C52">
            <v>38019</v>
          </cell>
          <cell r="D52">
            <v>200</v>
          </cell>
          <cell r="E52" t="str">
            <v>RSS</v>
          </cell>
          <cell r="F52">
            <v>92</v>
          </cell>
          <cell r="G52">
            <v>24</v>
          </cell>
        </row>
        <row r="53">
          <cell r="A53" t="str">
            <v>0000951</v>
          </cell>
          <cell r="B53" t="str">
            <v>EXPORT</v>
          </cell>
          <cell r="C53">
            <v>38019</v>
          </cell>
          <cell r="D53">
            <v>200</v>
          </cell>
          <cell r="E53" t="str">
            <v>LTX</v>
          </cell>
          <cell r="F53">
            <v>16.399999999999999</v>
          </cell>
          <cell r="G53">
            <v>2</v>
          </cell>
        </row>
        <row r="54">
          <cell r="A54" t="str">
            <v>0000951</v>
          </cell>
          <cell r="B54" t="str">
            <v>EXPORT</v>
          </cell>
          <cell r="C54">
            <v>38019</v>
          </cell>
          <cell r="D54">
            <v>200</v>
          </cell>
          <cell r="E54" t="str">
            <v>LTX</v>
          </cell>
          <cell r="F54">
            <v>16.399999999999999</v>
          </cell>
          <cell r="G54" t="str">
            <v>S24</v>
          </cell>
        </row>
        <row r="55">
          <cell r="A55" t="str">
            <v>0000954</v>
          </cell>
          <cell r="B55" t="str">
            <v>EXPORT</v>
          </cell>
          <cell r="C55">
            <v>38019</v>
          </cell>
          <cell r="D55">
            <v>200</v>
          </cell>
          <cell r="E55" t="str">
            <v>RSS</v>
          </cell>
          <cell r="F55">
            <v>60</v>
          </cell>
          <cell r="G55">
            <v>9</v>
          </cell>
        </row>
        <row r="56">
          <cell r="A56" t="str">
            <v>0000954</v>
          </cell>
          <cell r="B56" t="str">
            <v>EXPORT</v>
          </cell>
          <cell r="C56">
            <v>38019</v>
          </cell>
          <cell r="D56">
            <v>200</v>
          </cell>
          <cell r="E56" t="str">
            <v>RSS</v>
          </cell>
          <cell r="F56">
            <v>120</v>
          </cell>
          <cell r="G56">
            <v>24</v>
          </cell>
        </row>
        <row r="57">
          <cell r="A57" t="str">
            <v>T040095</v>
          </cell>
          <cell r="B57" t="str">
            <v>EXPORT</v>
          </cell>
          <cell r="C57">
            <v>38019</v>
          </cell>
          <cell r="D57">
            <v>0</v>
          </cell>
          <cell r="E57" t="str">
            <v>STR</v>
          </cell>
          <cell r="F57">
            <v>120.96</v>
          </cell>
          <cell r="G57">
            <v>6</v>
          </cell>
        </row>
        <row r="58">
          <cell r="A58" t="str">
            <v>T040276</v>
          </cell>
          <cell r="B58" t="str">
            <v>EXPORT</v>
          </cell>
          <cell r="C58">
            <v>38019</v>
          </cell>
          <cell r="D58">
            <v>203</v>
          </cell>
          <cell r="E58" t="str">
            <v>RSS</v>
          </cell>
          <cell r="F58">
            <v>19.2</v>
          </cell>
          <cell r="G58">
            <v>1</v>
          </cell>
        </row>
        <row r="59">
          <cell r="A59" t="str">
            <v>T040280</v>
          </cell>
          <cell r="B59" t="str">
            <v>EXPORT</v>
          </cell>
          <cell r="C59">
            <v>38019</v>
          </cell>
          <cell r="D59">
            <v>203</v>
          </cell>
          <cell r="E59" t="str">
            <v>RSS</v>
          </cell>
          <cell r="F59">
            <v>80</v>
          </cell>
          <cell r="G59">
            <v>4</v>
          </cell>
        </row>
        <row r="60">
          <cell r="A60" t="str">
            <v>T040084</v>
          </cell>
          <cell r="B60" t="str">
            <v>EXPORT</v>
          </cell>
          <cell r="C60">
            <v>38020</v>
          </cell>
          <cell r="D60">
            <v>203</v>
          </cell>
          <cell r="E60" t="str">
            <v>RSS</v>
          </cell>
          <cell r="F60">
            <v>19.2</v>
          </cell>
          <cell r="G60">
            <v>1</v>
          </cell>
        </row>
        <row r="61">
          <cell r="A61" t="str">
            <v>T040266</v>
          </cell>
          <cell r="B61" t="str">
            <v>EXPORT</v>
          </cell>
          <cell r="C61">
            <v>38020</v>
          </cell>
          <cell r="D61">
            <v>203.2</v>
          </cell>
          <cell r="E61" t="str">
            <v>LTX</v>
          </cell>
          <cell r="F61">
            <v>24.885000000000002</v>
          </cell>
          <cell r="G61">
            <v>1</v>
          </cell>
        </row>
        <row r="62">
          <cell r="A62" t="str">
            <v>T040267</v>
          </cell>
          <cell r="B62" t="str">
            <v>EXPORT</v>
          </cell>
          <cell r="C62">
            <v>38020</v>
          </cell>
          <cell r="D62">
            <v>210</v>
          </cell>
          <cell r="E62" t="str">
            <v>LTX</v>
          </cell>
          <cell r="F62">
            <v>24.6</v>
          </cell>
          <cell r="G62">
            <v>1</v>
          </cell>
        </row>
        <row r="63">
          <cell r="A63" t="str">
            <v>T040268</v>
          </cell>
          <cell r="B63" t="str">
            <v>EXPORT</v>
          </cell>
          <cell r="C63">
            <v>38020</v>
          </cell>
          <cell r="D63">
            <v>210</v>
          </cell>
          <cell r="E63" t="str">
            <v>LTX</v>
          </cell>
          <cell r="F63">
            <v>25.24</v>
          </cell>
          <cell r="G63">
            <v>1</v>
          </cell>
        </row>
        <row r="64">
          <cell r="A64" t="str">
            <v>T040269</v>
          </cell>
          <cell r="B64" t="str">
            <v>EXPORT</v>
          </cell>
          <cell r="C64">
            <v>38020</v>
          </cell>
          <cell r="D64">
            <v>212</v>
          </cell>
          <cell r="E64" t="str">
            <v>LTX</v>
          </cell>
          <cell r="F64">
            <v>24.914999999999999</v>
          </cell>
          <cell r="G64">
            <v>1</v>
          </cell>
        </row>
        <row r="65">
          <cell r="A65" t="str">
            <v>T040212</v>
          </cell>
          <cell r="B65" t="str">
            <v>EXPORT</v>
          </cell>
          <cell r="C65">
            <v>38021</v>
          </cell>
          <cell r="D65">
            <v>212</v>
          </cell>
          <cell r="E65" t="str">
            <v>RSS</v>
          </cell>
          <cell r="F65">
            <v>36.287999999999997</v>
          </cell>
          <cell r="G65">
            <v>2</v>
          </cell>
        </row>
        <row r="66">
          <cell r="A66" t="str">
            <v>T040213</v>
          </cell>
          <cell r="B66" t="str">
            <v>EXPORT</v>
          </cell>
          <cell r="C66">
            <v>38021</v>
          </cell>
          <cell r="D66">
            <v>212</v>
          </cell>
          <cell r="E66" t="str">
            <v>RSS</v>
          </cell>
          <cell r="F66">
            <v>16.8</v>
          </cell>
          <cell r="G66">
            <v>1</v>
          </cell>
        </row>
        <row r="67">
          <cell r="A67" t="str">
            <v>T040215</v>
          </cell>
          <cell r="B67" t="str">
            <v>EXPORT</v>
          </cell>
          <cell r="C67">
            <v>38021</v>
          </cell>
          <cell r="D67">
            <v>212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T040255</v>
          </cell>
          <cell r="B68" t="str">
            <v>EXPORT</v>
          </cell>
          <cell r="C68">
            <v>38021</v>
          </cell>
          <cell r="D68">
            <v>215</v>
          </cell>
          <cell r="E68" t="str">
            <v>RSS</v>
          </cell>
          <cell r="F68">
            <v>260</v>
          </cell>
          <cell r="G68">
            <v>13</v>
          </cell>
        </row>
        <row r="69">
          <cell r="A69" t="str">
            <v>0000956</v>
          </cell>
          <cell r="B69" t="str">
            <v>EXPORT</v>
          </cell>
          <cell r="C69">
            <v>38022</v>
          </cell>
          <cell r="D69">
            <v>215</v>
          </cell>
          <cell r="E69" t="str">
            <v>RSS</v>
          </cell>
          <cell r="F69">
            <v>100</v>
          </cell>
          <cell r="G69">
            <v>6</v>
          </cell>
        </row>
        <row r="70">
          <cell r="A70" t="str">
            <v>0000956</v>
          </cell>
          <cell r="B70" t="str">
            <v>EXPORT</v>
          </cell>
          <cell r="C70">
            <v>38022</v>
          </cell>
          <cell r="D70">
            <v>215</v>
          </cell>
          <cell r="E70" t="str">
            <v>RSS</v>
          </cell>
          <cell r="F70">
            <v>20</v>
          </cell>
          <cell r="G70">
            <v>24</v>
          </cell>
        </row>
        <row r="71">
          <cell r="A71" t="str">
            <v>T040385</v>
          </cell>
          <cell r="B71" t="str">
            <v>LOCAL</v>
          </cell>
          <cell r="C71">
            <v>38022</v>
          </cell>
          <cell r="D71">
            <v>215</v>
          </cell>
          <cell r="E71" t="str">
            <v>CUT</v>
          </cell>
          <cell r="F71">
            <v>26.95</v>
          </cell>
          <cell r="G71">
            <v>16</v>
          </cell>
        </row>
        <row r="72">
          <cell r="A72" t="str">
            <v>T040120</v>
          </cell>
          <cell r="B72" t="str">
            <v>TRADING</v>
          </cell>
          <cell r="C72">
            <v>38018</v>
          </cell>
          <cell r="D72">
            <v>215</v>
          </cell>
          <cell r="E72" t="str">
            <v>RSS</v>
          </cell>
          <cell r="F72">
            <v>260</v>
          </cell>
          <cell r="G72">
            <v>13</v>
          </cell>
        </row>
        <row r="73">
          <cell r="A73" t="str">
            <v>T040220</v>
          </cell>
          <cell r="B73" t="str">
            <v>EXPORT</v>
          </cell>
          <cell r="C73">
            <v>38019</v>
          </cell>
          <cell r="D73">
            <v>215</v>
          </cell>
          <cell r="E73" t="str">
            <v>STR</v>
          </cell>
          <cell r="F73">
            <v>60.48</v>
          </cell>
          <cell r="G73">
            <v>3</v>
          </cell>
        </row>
        <row r="74">
          <cell r="A74" t="str">
            <v>T040284</v>
          </cell>
          <cell r="B74" t="str">
            <v>EXPORT</v>
          </cell>
          <cell r="C74">
            <v>38021</v>
          </cell>
          <cell r="D74">
            <v>215</v>
          </cell>
          <cell r="E74" t="str">
            <v>LTX</v>
          </cell>
          <cell r="F74">
            <v>25.175000000000001</v>
          </cell>
          <cell r="G74">
            <v>1</v>
          </cell>
        </row>
        <row r="75">
          <cell r="A75" t="str">
            <v>T040285</v>
          </cell>
          <cell r="B75" t="str">
            <v>EXPORT</v>
          </cell>
          <cell r="C75">
            <v>38021</v>
          </cell>
          <cell r="D75">
            <v>215</v>
          </cell>
          <cell r="E75" t="str">
            <v>LTX</v>
          </cell>
          <cell r="F75">
            <v>25.04</v>
          </cell>
          <cell r="G75">
            <v>1</v>
          </cell>
        </row>
        <row r="76">
          <cell r="A76" t="str">
            <v>T040286</v>
          </cell>
          <cell r="B76" t="str">
            <v>EXPORT</v>
          </cell>
          <cell r="C76">
            <v>38021</v>
          </cell>
          <cell r="D76">
            <v>215</v>
          </cell>
          <cell r="E76" t="str">
            <v>LTX</v>
          </cell>
          <cell r="F76">
            <v>25.27</v>
          </cell>
          <cell r="G76">
            <v>1</v>
          </cell>
        </row>
        <row r="77">
          <cell r="A77" t="str">
            <v>T040287</v>
          </cell>
          <cell r="B77" t="str">
            <v>EXPORT</v>
          </cell>
          <cell r="C77">
            <v>38021</v>
          </cell>
          <cell r="D77">
            <v>215</v>
          </cell>
          <cell r="E77" t="str">
            <v>LTX</v>
          </cell>
          <cell r="F77">
            <v>24.73</v>
          </cell>
          <cell r="G77">
            <v>1</v>
          </cell>
        </row>
        <row r="78">
          <cell r="A78" t="str">
            <v>T040162</v>
          </cell>
          <cell r="B78" t="str">
            <v>LOCAL</v>
          </cell>
          <cell r="C78">
            <v>38019</v>
          </cell>
          <cell r="D78">
            <v>215</v>
          </cell>
          <cell r="E78" t="str">
            <v>STR</v>
          </cell>
          <cell r="F78">
            <v>15.015000000000001</v>
          </cell>
          <cell r="G78">
            <v>24</v>
          </cell>
        </row>
        <row r="79">
          <cell r="A79" t="str">
            <v>T040163</v>
          </cell>
          <cell r="B79" t="str">
            <v>LOCAL</v>
          </cell>
          <cell r="C79">
            <v>38020</v>
          </cell>
          <cell r="D79">
            <v>215</v>
          </cell>
          <cell r="E79" t="str">
            <v>STR</v>
          </cell>
          <cell r="F79">
            <v>15.015000000000001</v>
          </cell>
          <cell r="G79">
            <v>24</v>
          </cell>
        </row>
        <row r="80">
          <cell r="A80" t="str">
            <v>T040164</v>
          </cell>
          <cell r="B80" t="str">
            <v>LOCAL</v>
          </cell>
          <cell r="C80">
            <v>38021</v>
          </cell>
          <cell r="D80">
            <v>215</v>
          </cell>
          <cell r="E80" t="str">
            <v>STR</v>
          </cell>
          <cell r="F80">
            <v>15.015000000000001</v>
          </cell>
          <cell r="G80">
            <v>24</v>
          </cell>
        </row>
        <row r="81">
          <cell r="A81" t="str">
            <v>T040233</v>
          </cell>
          <cell r="B81" t="str">
            <v>LOCAL</v>
          </cell>
          <cell r="C81">
            <v>38021</v>
          </cell>
          <cell r="D81">
            <v>215</v>
          </cell>
          <cell r="E81" t="str">
            <v>RSS</v>
          </cell>
          <cell r="F81">
            <v>15</v>
          </cell>
          <cell r="G81">
            <v>24</v>
          </cell>
        </row>
        <row r="82">
          <cell r="A82" t="str">
            <v>T040151</v>
          </cell>
          <cell r="B82" t="str">
            <v>LOCAL</v>
          </cell>
          <cell r="C82">
            <v>38022</v>
          </cell>
          <cell r="D82">
            <v>215</v>
          </cell>
          <cell r="E82" t="str">
            <v>STR</v>
          </cell>
          <cell r="F82">
            <v>15.015000000000001</v>
          </cell>
          <cell r="G82">
            <v>27</v>
          </cell>
        </row>
        <row r="83">
          <cell r="A83" t="str">
            <v>T040206</v>
          </cell>
          <cell r="B83" t="str">
            <v>LOCAL</v>
          </cell>
          <cell r="C83">
            <v>38026</v>
          </cell>
          <cell r="D83">
            <v>215</v>
          </cell>
          <cell r="E83" t="str">
            <v>RSS</v>
          </cell>
          <cell r="F83">
            <v>15</v>
          </cell>
          <cell r="G83">
            <v>27</v>
          </cell>
        </row>
        <row r="84">
          <cell r="A84" t="str">
            <v>T040091</v>
          </cell>
          <cell r="B84" t="str">
            <v>EXPORT</v>
          </cell>
          <cell r="C84">
            <v>38018</v>
          </cell>
          <cell r="D84">
            <v>0</v>
          </cell>
          <cell r="E84" t="str">
            <v>STR</v>
          </cell>
          <cell r="F84">
            <v>241.92</v>
          </cell>
          <cell r="G84">
            <v>12</v>
          </cell>
        </row>
        <row r="85">
          <cell r="A85" t="str">
            <v>T040089</v>
          </cell>
          <cell r="B85" t="str">
            <v>EXPORT</v>
          </cell>
          <cell r="C85">
            <v>38021</v>
          </cell>
          <cell r="D85">
            <v>0</v>
          </cell>
          <cell r="E85" t="str">
            <v>STR</v>
          </cell>
          <cell r="F85">
            <v>201.6</v>
          </cell>
          <cell r="G85">
            <v>10</v>
          </cell>
        </row>
        <row r="86">
          <cell r="A86" t="str">
            <v>0000953</v>
          </cell>
          <cell r="B86" t="str">
            <v>EXPORT</v>
          </cell>
          <cell r="C86">
            <v>38023</v>
          </cell>
          <cell r="D86">
            <v>219</v>
          </cell>
          <cell r="E86" t="str">
            <v>RSS</v>
          </cell>
          <cell r="F86">
            <v>19</v>
          </cell>
          <cell r="G86">
            <v>3</v>
          </cell>
        </row>
        <row r="87">
          <cell r="A87" t="str">
            <v>0000953</v>
          </cell>
          <cell r="B87" t="str">
            <v>EXPORT</v>
          </cell>
          <cell r="C87">
            <v>38023</v>
          </cell>
          <cell r="D87">
            <v>219</v>
          </cell>
          <cell r="E87" t="str">
            <v>RSS</v>
          </cell>
          <cell r="F87">
            <v>38</v>
          </cell>
          <cell r="G87">
            <v>24</v>
          </cell>
        </row>
        <row r="88">
          <cell r="A88" t="str">
            <v>T034234</v>
          </cell>
          <cell r="B88" t="str">
            <v>EXPORT</v>
          </cell>
          <cell r="C88">
            <v>38023</v>
          </cell>
          <cell r="D88">
            <v>0</v>
          </cell>
          <cell r="E88" t="str">
            <v>RSS</v>
          </cell>
          <cell r="F88">
            <v>200</v>
          </cell>
          <cell r="G88">
            <v>10</v>
          </cell>
        </row>
        <row r="89">
          <cell r="A89" t="str">
            <v>T040090</v>
          </cell>
          <cell r="B89" t="str">
            <v>EXPORT</v>
          </cell>
          <cell r="C89">
            <v>38023</v>
          </cell>
          <cell r="D89">
            <v>0</v>
          </cell>
          <cell r="E89" t="str">
            <v>STR</v>
          </cell>
          <cell r="F89">
            <v>161.28</v>
          </cell>
          <cell r="G89">
            <v>8</v>
          </cell>
        </row>
        <row r="90">
          <cell r="A90" t="str">
            <v>T040092</v>
          </cell>
          <cell r="B90" t="str">
            <v>EXPORT</v>
          </cell>
          <cell r="C90">
            <v>38023</v>
          </cell>
          <cell r="D90">
            <v>0</v>
          </cell>
          <cell r="E90" t="str">
            <v>STR</v>
          </cell>
          <cell r="F90">
            <v>100.8</v>
          </cell>
          <cell r="G90">
            <v>5</v>
          </cell>
        </row>
        <row r="91">
          <cell r="A91" t="str">
            <v>T040093</v>
          </cell>
          <cell r="B91" t="str">
            <v>EXPORT</v>
          </cell>
          <cell r="C91">
            <v>38023</v>
          </cell>
          <cell r="D91">
            <v>0</v>
          </cell>
          <cell r="E91" t="str">
            <v>STR</v>
          </cell>
          <cell r="F91">
            <v>60.48</v>
          </cell>
          <cell r="G91">
            <v>3</v>
          </cell>
        </row>
        <row r="92">
          <cell r="A92" t="str">
            <v>T040208</v>
          </cell>
          <cell r="B92" t="str">
            <v>EXPORT</v>
          </cell>
          <cell r="C92">
            <v>38023</v>
          </cell>
          <cell r="D92">
            <v>224</v>
          </cell>
          <cell r="E92" t="str">
            <v>RSS</v>
          </cell>
          <cell r="F92">
            <v>100</v>
          </cell>
          <cell r="G92">
            <v>5</v>
          </cell>
        </row>
        <row r="93">
          <cell r="A93" t="str">
            <v>T040211</v>
          </cell>
          <cell r="B93" t="str">
            <v>EXPORT</v>
          </cell>
          <cell r="C93">
            <v>38023</v>
          </cell>
          <cell r="D93">
            <v>224</v>
          </cell>
          <cell r="E93" t="str">
            <v>RSS</v>
          </cell>
          <cell r="F93">
            <v>19.2</v>
          </cell>
          <cell r="G93">
            <v>1</v>
          </cell>
        </row>
        <row r="94">
          <cell r="A94" t="str">
            <v>T040275</v>
          </cell>
          <cell r="B94" t="str">
            <v>EXPORT</v>
          </cell>
          <cell r="C94">
            <v>38023</v>
          </cell>
          <cell r="D94">
            <v>224</v>
          </cell>
          <cell r="E94" t="str">
            <v>RSS</v>
          </cell>
          <cell r="F94">
            <v>19.2</v>
          </cell>
          <cell r="G94">
            <v>1</v>
          </cell>
        </row>
        <row r="95">
          <cell r="A95" t="str">
            <v>T040288</v>
          </cell>
          <cell r="B95" t="str">
            <v>EXPORT</v>
          </cell>
          <cell r="C95">
            <v>38023</v>
          </cell>
          <cell r="D95">
            <v>224</v>
          </cell>
          <cell r="E95" t="str">
            <v>LTX</v>
          </cell>
          <cell r="F95">
            <v>25.22</v>
          </cell>
          <cell r="G95">
            <v>1</v>
          </cell>
        </row>
        <row r="96">
          <cell r="A96" t="str">
            <v>T040289</v>
          </cell>
          <cell r="B96" t="str">
            <v>EXPORT</v>
          </cell>
          <cell r="C96">
            <v>38023</v>
          </cell>
          <cell r="D96">
            <v>224</v>
          </cell>
          <cell r="E96" t="str">
            <v>LTX</v>
          </cell>
          <cell r="F96">
            <v>24.67</v>
          </cell>
          <cell r="G96">
            <v>1</v>
          </cell>
        </row>
        <row r="97">
          <cell r="A97" t="str">
            <v>T040290</v>
          </cell>
          <cell r="B97" t="str">
            <v>EXPORT</v>
          </cell>
          <cell r="C97">
            <v>38023</v>
          </cell>
          <cell r="D97">
            <v>224</v>
          </cell>
          <cell r="E97" t="str">
            <v>LTX</v>
          </cell>
          <cell r="F97">
            <v>24.555</v>
          </cell>
          <cell r="G97">
            <v>1</v>
          </cell>
        </row>
        <row r="98">
          <cell r="A98" t="str">
            <v>T040291</v>
          </cell>
          <cell r="B98" t="str">
            <v>EXPORT</v>
          </cell>
          <cell r="C98">
            <v>38023</v>
          </cell>
          <cell r="D98">
            <v>225</v>
          </cell>
          <cell r="E98" t="str">
            <v>LTX</v>
          </cell>
          <cell r="F98">
            <v>25.14</v>
          </cell>
          <cell r="G98">
            <v>1</v>
          </cell>
        </row>
        <row r="99">
          <cell r="A99" t="str">
            <v>T040297</v>
          </cell>
          <cell r="B99" t="str">
            <v>EXPORT</v>
          </cell>
          <cell r="C99">
            <v>38023</v>
          </cell>
          <cell r="D99">
            <v>225</v>
          </cell>
          <cell r="E99" t="str">
            <v>RSS</v>
          </cell>
          <cell r="F99">
            <v>38</v>
          </cell>
          <cell r="G99">
            <v>2</v>
          </cell>
        </row>
        <row r="100">
          <cell r="A100" t="str">
            <v>T040301</v>
          </cell>
          <cell r="B100" t="str">
            <v>EXPORT</v>
          </cell>
          <cell r="C100">
            <v>38023</v>
          </cell>
          <cell r="D100">
            <v>225</v>
          </cell>
          <cell r="E100" t="str">
            <v>RSS</v>
          </cell>
          <cell r="F100">
            <v>38.4</v>
          </cell>
          <cell r="G100">
            <v>2</v>
          </cell>
        </row>
        <row r="101">
          <cell r="A101" t="str">
            <v>T034139</v>
          </cell>
          <cell r="B101" t="str">
            <v>EXPORT</v>
          </cell>
          <cell r="C101">
            <v>38024</v>
          </cell>
          <cell r="D101" t="str">
            <v>เรือออก 7/2</v>
          </cell>
          <cell r="E101" t="str">
            <v>RSS</v>
          </cell>
          <cell r="F101">
            <v>96</v>
          </cell>
          <cell r="G101">
            <v>5</v>
          </cell>
        </row>
        <row r="102">
          <cell r="A102" t="str">
            <v>T034236</v>
          </cell>
          <cell r="B102" t="str">
            <v>EXPORT</v>
          </cell>
          <cell r="C102">
            <v>38024</v>
          </cell>
          <cell r="D102" t="str">
            <v>เรือออก 7/2</v>
          </cell>
          <cell r="E102" t="str">
            <v>RSS</v>
          </cell>
          <cell r="F102">
            <v>96</v>
          </cell>
          <cell r="G102">
            <v>5</v>
          </cell>
        </row>
        <row r="103">
          <cell r="A103" t="str">
            <v>T040277</v>
          </cell>
          <cell r="B103" t="str">
            <v>EXPORT</v>
          </cell>
          <cell r="C103">
            <v>38024</v>
          </cell>
          <cell r="D103">
            <v>225</v>
          </cell>
          <cell r="E103" t="str">
            <v>RSS</v>
          </cell>
          <cell r="F103">
            <v>120</v>
          </cell>
          <cell r="G103">
            <v>6</v>
          </cell>
        </row>
        <row r="104">
          <cell r="A104" t="str">
            <v>T040278</v>
          </cell>
          <cell r="B104" t="str">
            <v>EXPORT</v>
          </cell>
          <cell r="C104">
            <v>38024</v>
          </cell>
          <cell r="D104">
            <v>225</v>
          </cell>
          <cell r="E104" t="str">
            <v>RSS</v>
          </cell>
          <cell r="F104">
            <v>120</v>
          </cell>
          <cell r="G104">
            <v>6</v>
          </cell>
        </row>
        <row r="105">
          <cell r="A105" t="str">
            <v>T040296</v>
          </cell>
          <cell r="B105" t="str">
            <v>EXPORT</v>
          </cell>
          <cell r="C105">
            <v>38024</v>
          </cell>
          <cell r="D105">
            <v>225</v>
          </cell>
          <cell r="E105" t="str">
            <v>STR</v>
          </cell>
          <cell r="F105">
            <v>40.32</v>
          </cell>
          <cell r="G105">
            <v>2</v>
          </cell>
        </row>
        <row r="106">
          <cell r="A106" t="str">
            <v>T040298</v>
          </cell>
          <cell r="B106" t="str">
            <v>EXPORT</v>
          </cell>
          <cell r="C106">
            <v>38024</v>
          </cell>
          <cell r="D106">
            <v>225</v>
          </cell>
          <cell r="E106" t="str">
            <v>RSS</v>
          </cell>
          <cell r="F106">
            <v>120</v>
          </cell>
          <cell r="G106">
            <v>6</v>
          </cell>
        </row>
        <row r="107">
          <cell r="A107" t="str">
            <v>0000949</v>
          </cell>
          <cell r="B107" t="str">
            <v>EXPORT</v>
          </cell>
          <cell r="C107">
            <v>38025</v>
          </cell>
          <cell r="D107">
            <v>225</v>
          </cell>
          <cell r="E107" t="str">
            <v>RSS</v>
          </cell>
          <cell r="F107">
            <v>20</v>
          </cell>
          <cell r="G107">
            <v>4</v>
          </cell>
        </row>
        <row r="108">
          <cell r="A108" t="str">
            <v>0000949</v>
          </cell>
          <cell r="B108" t="str">
            <v>EXPORT</v>
          </cell>
          <cell r="C108">
            <v>38025</v>
          </cell>
          <cell r="D108">
            <v>228.6</v>
          </cell>
          <cell r="E108" t="str">
            <v>RSS</v>
          </cell>
          <cell r="F108">
            <v>60</v>
          </cell>
          <cell r="G108">
            <v>24</v>
          </cell>
        </row>
        <row r="109">
          <cell r="A109" t="str">
            <v>T034181</v>
          </cell>
          <cell r="B109" t="str">
            <v>EXPORT</v>
          </cell>
          <cell r="C109">
            <v>38025</v>
          </cell>
          <cell r="D109">
            <v>0</v>
          </cell>
          <cell r="E109" t="str">
            <v>RSS</v>
          </cell>
          <cell r="F109">
            <v>96</v>
          </cell>
          <cell r="G109">
            <v>5</v>
          </cell>
        </row>
        <row r="110">
          <cell r="A110" t="str">
            <v>T034237</v>
          </cell>
          <cell r="B110" t="str">
            <v>EXPORT</v>
          </cell>
          <cell r="C110">
            <v>38025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T040121</v>
          </cell>
          <cell r="B111" t="str">
            <v>EXPORT</v>
          </cell>
          <cell r="C111">
            <v>38025</v>
          </cell>
          <cell r="D111">
            <v>231.8</v>
          </cell>
          <cell r="E111" t="str">
            <v>STR</v>
          </cell>
          <cell r="F111">
            <v>20.16</v>
          </cell>
          <cell r="G111">
            <v>1</v>
          </cell>
        </row>
        <row r="112">
          <cell r="A112" t="str">
            <v>T040322</v>
          </cell>
          <cell r="B112" t="str">
            <v>EXPORT</v>
          </cell>
          <cell r="C112">
            <v>38025</v>
          </cell>
          <cell r="D112">
            <v>231.8</v>
          </cell>
          <cell r="E112" t="str">
            <v>RSS</v>
          </cell>
          <cell r="F112">
            <v>200</v>
          </cell>
          <cell r="G112">
            <v>10</v>
          </cell>
        </row>
        <row r="113">
          <cell r="A113" t="str">
            <v>T040352,T040353</v>
          </cell>
          <cell r="B113" t="str">
            <v>EXPORT</v>
          </cell>
          <cell r="C113">
            <v>38025</v>
          </cell>
          <cell r="D113">
            <v>232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0000957</v>
          </cell>
          <cell r="B114" t="str">
            <v>EXPORT</v>
          </cell>
          <cell r="C114">
            <v>38026</v>
          </cell>
          <cell r="D114">
            <v>232.3</v>
          </cell>
          <cell r="E114" t="str">
            <v>RSS</v>
          </cell>
          <cell r="F114">
            <v>20</v>
          </cell>
          <cell r="G114">
            <v>4</v>
          </cell>
        </row>
        <row r="115">
          <cell r="A115" t="str">
            <v>0000957</v>
          </cell>
          <cell r="B115" t="str">
            <v>EXPORT</v>
          </cell>
          <cell r="C115">
            <v>38026</v>
          </cell>
          <cell r="D115">
            <v>235</v>
          </cell>
          <cell r="E115" t="str">
            <v>RSS</v>
          </cell>
          <cell r="F115">
            <v>60</v>
          </cell>
          <cell r="G115">
            <v>24</v>
          </cell>
        </row>
        <row r="116">
          <cell r="A116" t="str">
            <v>T040097</v>
          </cell>
          <cell r="B116" t="str">
            <v>EXPORT</v>
          </cell>
          <cell r="C116">
            <v>38026</v>
          </cell>
          <cell r="D116">
            <v>0</v>
          </cell>
          <cell r="E116" t="str">
            <v>STR</v>
          </cell>
          <cell r="F116">
            <v>120.96</v>
          </cell>
          <cell r="G116">
            <v>6</v>
          </cell>
        </row>
        <row r="117">
          <cell r="A117" t="str">
            <v>T040292</v>
          </cell>
          <cell r="B117" t="str">
            <v>EXPORT</v>
          </cell>
          <cell r="C117">
            <v>38026</v>
          </cell>
          <cell r="D117">
            <v>236</v>
          </cell>
          <cell r="E117" t="str">
            <v>LTX</v>
          </cell>
          <cell r="F117">
            <v>25.08</v>
          </cell>
          <cell r="G117">
            <v>1</v>
          </cell>
        </row>
        <row r="118">
          <cell r="A118" t="str">
            <v>T040293</v>
          </cell>
          <cell r="B118" t="str">
            <v>EXPORT</v>
          </cell>
          <cell r="C118">
            <v>38026</v>
          </cell>
          <cell r="D118">
            <v>236</v>
          </cell>
          <cell r="E118" t="str">
            <v>LTX</v>
          </cell>
          <cell r="F118">
            <v>24.43</v>
          </cell>
          <cell r="G118">
            <v>1</v>
          </cell>
        </row>
        <row r="119">
          <cell r="A119" t="str">
            <v>T040294</v>
          </cell>
          <cell r="B119" t="str">
            <v>EXPORT</v>
          </cell>
          <cell r="C119">
            <v>38026</v>
          </cell>
          <cell r="D119">
            <v>236</v>
          </cell>
          <cell r="E119" t="str">
            <v>LTX</v>
          </cell>
          <cell r="F119">
            <v>24.74</v>
          </cell>
          <cell r="G119">
            <v>1</v>
          </cell>
        </row>
        <row r="120">
          <cell r="A120" t="str">
            <v>T040326</v>
          </cell>
          <cell r="B120" t="str">
            <v>EXPORT</v>
          </cell>
          <cell r="C120">
            <v>38026</v>
          </cell>
          <cell r="D120">
            <v>236</v>
          </cell>
          <cell r="E120" t="str">
            <v>RSS</v>
          </cell>
          <cell r="F120">
            <v>19.2</v>
          </cell>
          <cell r="G120">
            <v>1</v>
          </cell>
        </row>
        <row r="121">
          <cell r="A121" t="str">
            <v>T040295</v>
          </cell>
          <cell r="B121" t="str">
            <v>EXPORT</v>
          </cell>
          <cell r="C121">
            <v>38026</v>
          </cell>
          <cell r="D121">
            <v>236</v>
          </cell>
          <cell r="E121" t="str">
            <v>LTX</v>
          </cell>
          <cell r="F121">
            <v>24.81</v>
          </cell>
          <cell r="G121">
            <v>1</v>
          </cell>
        </row>
        <row r="122">
          <cell r="A122" t="str">
            <v>T040122</v>
          </cell>
          <cell r="B122" t="str">
            <v>EXPORT</v>
          </cell>
          <cell r="C122">
            <v>38028</v>
          </cell>
          <cell r="D122">
            <v>236</v>
          </cell>
          <cell r="E122" t="str">
            <v>STR</v>
          </cell>
          <cell r="F122">
            <v>100.8</v>
          </cell>
          <cell r="G122">
            <v>5</v>
          </cell>
        </row>
        <row r="123">
          <cell r="A123" t="str">
            <v>T040205</v>
          </cell>
          <cell r="B123" t="str">
            <v>EXPORT</v>
          </cell>
          <cell r="C123">
            <v>38028</v>
          </cell>
          <cell r="D123">
            <v>236</v>
          </cell>
          <cell r="E123" t="str">
            <v>RSS</v>
          </cell>
          <cell r="F123">
            <v>120</v>
          </cell>
          <cell r="G123">
            <v>6</v>
          </cell>
        </row>
        <row r="124">
          <cell r="A124" t="str">
            <v>T040300</v>
          </cell>
          <cell r="B124" t="str">
            <v>EXPORT</v>
          </cell>
          <cell r="C124">
            <v>38028</v>
          </cell>
          <cell r="D124">
            <v>240</v>
          </cell>
          <cell r="E124" t="str">
            <v>RSS</v>
          </cell>
          <cell r="F124">
            <v>100</v>
          </cell>
          <cell r="G124">
            <v>5</v>
          </cell>
        </row>
        <row r="125">
          <cell r="A125" t="str">
            <v>T040350</v>
          </cell>
          <cell r="B125" t="str">
            <v>EXPORT</v>
          </cell>
          <cell r="C125">
            <v>38023</v>
          </cell>
          <cell r="D125">
            <v>240</v>
          </cell>
          <cell r="E125" t="str">
            <v>RSS</v>
          </cell>
          <cell r="F125">
            <v>52.887999999999998</v>
          </cell>
          <cell r="G125">
            <v>2</v>
          </cell>
        </row>
        <row r="126">
          <cell r="A126" t="str">
            <v>T040096</v>
          </cell>
          <cell r="B126" t="str">
            <v>EXPORT</v>
          </cell>
          <cell r="C126">
            <v>38024</v>
          </cell>
          <cell r="D126">
            <v>0</v>
          </cell>
          <cell r="E126" t="str">
            <v>STR</v>
          </cell>
          <cell r="F126">
            <v>100.8</v>
          </cell>
          <cell r="G126">
            <v>5</v>
          </cell>
        </row>
        <row r="127">
          <cell r="A127" t="str">
            <v>T040181</v>
          </cell>
          <cell r="B127" t="str">
            <v>EXPORT</v>
          </cell>
          <cell r="C127">
            <v>38025</v>
          </cell>
          <cell r="D127">
            <v>240</v>
          </cell>
          <cell r="E127" t="str">
            <v>STR</v>
          </cell>
          <cell r="F127">
            <v>201.6</v>
          </cell>
          <cell r="G127">
            <v>10</v>
          </cell>
        </row>
        <row r="128">
          <cell r="A128" t="str">
            <v>T040249</v>
          </cell>
          <cell r="B128" t="str">
            <v>EXPORT</v>
          </cell>
          <cell r="C128">
            <v>38025</v>
          </cell>
          <cell r="D128">
            <v>240</v>
          </cell>
          <cell r="E128" t="str">
            <v>SKI</v>
          </cell>
          <cell r="F128">
            <v>13.2</v>
          </cell>
          <cell r="G128">
            <v>1</v>
          </cell>
        </row>
        <row r="129">
          <cell r="A129" t="str">
            <v>T040270</v>
          </cell>
          <cell r="B129" t="str">
            <v>EXPORT</v>
          </cell>
          <cell r="C129">
            <v>38025</v>
          </cell>
          <cell r="D129">
            <v>240</v>
          </cell>
          <cell r="E129" t="str">
            <v>RSS</v>
          </cell>
          <cell r="F129">
            <v>6</v>
          </cell>
          <cell r="G129">
            <v>24</v>
          </cell>
        </row>
        <row r="130">
          <cell r="A130" t="str">
            <v>T040252</v>
          </cell>
          <cell r="B130" t="str">
            <v>EXPORT</v>
          </cell>
          <cell r="C130">
            <v>38025</v>
          </cell>
          <cell r="D130">
            <v>240</v>
          </cell>
          <cell r="E130" t="str">
            <v>SKI</v>
          </cell>
          <cell r="F130">
            <v>168</v>
          </cell>
          <cell r="G130">
            <v>8</v>
          </cell>
        </row>
        <row r="131">
          <cell r="A131" t="str">
            <v>T040299</v>
          </cell>
          <cell r="B131" t="str">
            <v>EXPORT</v>
          </cell>
          <cell r="C131">
            <v>38025</v>
          </cell>
          <cell r="D131">
            <v>240</v>
          </cell>
          <cell r="E131" t="str">
            <v>RSS</v>
          </cell>
          <cell r="F131">
            <v>76.8</v>
          </cell>
          <cell r="G131">
            <v>4</v>
          </cell>
        </row>
        <row r="132">
          <cell r="A132" t="str">
            <v>T040271</v>
          </cell>
          <cell r="B132" t="str">
            <v>EXPORT</v>
          </cell>
          <cell r="C132">
            <v>38026</v>
          </cell>
          <cell r="D132">
            <v>240</v>
          </cell>
          <cell r="E132" t="str">
            <v>RSS</v>
          </cell>
          <cell r="F132">
            <v>80</v>
          </cell>
          <cell r="G132">
            <v>4</v>
          </cell>
        </row>
        <row r="133">
          <cell r="A133" t="str">
            <v>T040371</v>
          </cell>
          <cell r="B133" t="str">
            <v>EXPORT</v>
          </cell>
          <cell r="C133">
            <v>38026</v>
          </cell>
          <cell r="D133">
            <v>240</v>
          </cell>
          <cell r="E133" t="str">
            <v>RSS</v>
          </cell>
          <cell r="F133">
            <v>100</v>
          </cell>
          <cell r="G133">
            <v>5</v>
          </cell>
        </row>
        <row r="134">
          <cell r="A134" t="str">
            <v>T040214</v>
          </cell>
          <cell r="B134" t="str">
            <v>EXPORT</v>
          </cell>
          <cell r="C134">
            <v>38027</v>
          </cell>
          <cell r="D134">
            <v>240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T040109</v>
          </cell>
          <cell r="B135" t="str">
            <v>EXPORT</v>
          </cell>
          <cell r="C135">
            <v>38028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T040123</v>
          </cell>
          <cell r="B136" t="str">
            <v>EXPORT</v>
          </cell>
          <cell r="C136">
            <v>38028</v>
          </cell>
          <cell r="D136">
            <v>246</v>
          </cell>
          <cell r="E136" t="str">
            <v>STR</v>
          </cell>
          <cell r="F136">
            <v>201.6</v>
          </cell>
          <cell r="G136">
            <v>10</v>
          </cell>
        </row>
        <row r="137">
          <cell r="A137" t="str">
            <v>T040183</v>
          </cell>
          <cell r="B137" t="str">
            <v>EXPORT</v>
          </cell>
          <cell r="C137">
            <v>38028</v>
          </cell>
          <cell r="D137">
            <v>250</v>
          </cell>
          <cell r="E137" t="str">
            <v>STR</v>
          </cell>
          <cell r="F137">
            <v>20.16</v>
          </cell>
          <cell r="G137">
            <v>1</v>
          </cell>
        </row>
        <row r="138">
          <cell r="A138" t="str">
            <v>T040124</v>
          </cell>
          <cell r="B138" t="str">
            <v>EXPORT</v>
          </cell>
          <cell r="C138">
            <v>38029</v>
          </cell>
          <cell r="D138">
            <v>250</v>
          </cell>
          <cell r="E138" t="str">
            <v>STR</v>
          </cell>
          <cell r="F138">
            <v>20.16</v>
          </cell>
          <cell r="G138">
            <v>1</v>
          </cell>
        </row>
        <row r="139">
          <cell r="A139" t="str">
            <v>T040308</v>
          </cell>
          <cell r="B139" t="str">
            <v>EXPORT</v>
          </cell>
          <cell r="C139">
            <v>38029</v>
          </cell>
          <cell r="D139">
            <v>250</v>
          </cell>
          <cell r="E139" t="str">
            <v>STR</v>
          </cell>
          <cell r="F139">
            <v>504</v>
          </cell>
          <cell r="G139">
            <v>25</v>
          </cell>
        </row>
        <row r="140">
          <cell r="A140" t="str">
            <v>T040302</v>
          </cell>
          <cell r="B140" t="str">
            <v>EXPORT</v>
          </cell>
          <cell r="C140">
            <v>38029</v>
          </cell>
          <cell r="D140">
            <v>250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T040327</v>
          </cell>
          <cell r="B141" t="str">
            <v>EXPORT</v>
          </cell>
          <cell r="C141">
            <v>38029</v>
          </cell>
          <cell r="D141">
            <v>250</v>
          </cell>
          <cell r="E141" t="str">
            <v>RSS</v>
          </cell>
          <cell r="F141">
            <v>16</v>
          </cell>
          <cell r="G141">
            <v>1</v>
          </cell>
        </row>
        <row r="142">
          <cell r="A142" t="str">
            <v>T040045</v>
          </cell>
          <cell r="B142" t="str">
            <v>EXPORT</v>
          </cell>
          <cell r="C142">
            <v>38030</v>
          </cell>
          <cell r="D142">
            <v>0</v>
          </cell>
          <cell r="E142" t="str">
            <v>RSS</v>
          </cell>
          <cell r="F142">
            <v>384</v>
          </cell>
          <cell r="G142">
            <v>20</v>
          </cell>
        </row>
        <row r="143">
          <cell r="A143" t="str">
            <v>T040047</v>
          </cell>
          <cell r="B143" t="str">
            <v>EXPORT</v>
          </cell>
          <cell r="C143">
            <v>38030</v>
          </cell>
          <cell r="D143">
            <v>0</v>
          </cell>
          <cell r="E143" t="str">
            <v>RSS</v>
          </cell>
          <cell r="F143">
            <v>180</v>
          </cell>
          <cell r="G143">
            <v>9</v>
          </cell>
        </row>
        <row r="144">
          <cell r="A144" t="str">
            <v>T040053</v>
          </cell>
          <cell r="B144" t="str">
            <v>EXPORT</v>
          </cell>
          <cell r="C144">
            <v>38030</v>
          </cell>
          <cell r="D144">
            <v>0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T040094</v>
          </cell>
          <cell r="B145" t="str">
            <v>EXPORT</v>
          </cell>
          <cell r="C145">
            <v>38030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T040218</v>
          </cell>
          <cell r="B146" t="str">
            <v>EXPORT</v>
          </cell>
          <cell r="C146">
            <v>38030</v>
          </cell>
          <cell r="D146">
            <v>251</v>
          </cell>
          <cell r="E146" t="str">
            <v>STR</v>
          </cell>
          <cell r="F146">
            <v>100.8</v>
          </cell>
          <cell r="G146">
            <v>5</v>
          </cell>
        </row>
        <row r="147">
          <cell r="A147" t="str">
            <v>T040254</v>
          </cell>
          <cell r="B147" t="str">
            <v>EXPORT</v>
          </cell>
          <cell r="C147">
            <v>38030</v>
          </cell>
          <cell r="D147">
            <v>252.4</v>
          </cell>
          <cell r="E147" t="str">
            <v>LTX</v>
          </cell>
          <cell r="F147">
            <v>328</v>
          </cell>
          <cell r="G147">
            <v>20</v>
          </cell>
        </row>
        <row r="148">
          <cell r="A148" t="str">
            <v>T040258</v>
          </cell>
          <cell r="B148" t="str">
            <v>EXPORT</v>
          </cell>
          <cell r="C148">
            <v>38030</v>
          </cell>
          <cell r="D148">
            <v>254</v>
          </cell>
          <cell r="E148" t="str">
            <v>STR</v>
          </cell>
          <cell r="F148">
            <v>201.6</v>
          </cell>
          <cell r="G148">
            <v>10</v>
          </cell>
        </row>
        <row r="149">
          <cell r="A149" t="str">
            <v>T040337</v>
          </cell>
          <cell r="B149" t="str">
            <v>EXPORT</v>
          </cell>
          <cell r="C149">
            <v>38030</v>
          </cell>
          <cell r="D149">
            <v>255</v>
          </cell>
          <cell r="E149" t="str">
            <v>RSS</v>
          </cell>
          <cell r="F149">
            <v>19.2</v>
          </cell>
          <cell r="G149">
            <v>1</v>
          </cell>
        </row>
        <row r="150">
          <cell r="A150" t="str">
            <v>T040344</v>
          </cell>
          <cell r="B150" t="str">
            <v>EXPORT</v>
          </cell>
          <cell r="C150">
            <v>38030</v>
          </cell>
          <cell r="D150">
            <v>260</v>
          </cell>
          <cell r="E150" t="str">
            <v>RSS</v>
          </cell>
          <cell r="F150">
            <v>60</v>
          </cell>
          <cell r="G150">
            <v>3</v>
          </cell>
        </row>
        <row r="151">
          <cell r="A151" t="str">
            <v>0000952</v>
          </cell>
          <cell r="B151" t="str">
            <v>EXPORT</v>
          </cell>
          <cell r="C151">
            <v>38031</v>
          </cell>
          <cell r="D151">
            <v>260</v>
          </cell>
          <cell r="E151" t="str">
            <v>LTX</v>
          </cell>
          <cell r="F151">
            <v>16.399999999999999</v>
          </cell>
          <cell r="G151">
            <v>2</v>
          </cell>
        </row>
        <row r="152">
          <cell r="A152" t="str">
            <v>0000952</v>
          </cell>
          <cell r="B152" t="str">
            <v>EXPORT</v>
          </cell>
          <cell r="C152">
            <v>38031</v>
          </cell>
          <cell r="D152">
            <v>260</v>
          </cell>
          <cell r="E152" t="str">
            <v>LTX</v>
          </cell>
          <cell r="F152">
            <v>16.399999999999999</v>
          </cell>
          <cell r="G152">
            <v>24</v>
          </cell>
        </row>
        <row r="153">
          <cell r="A153" t="str">
            <v>T040279</v>
          </cell>
          <cell r="B153" t="str">
            <v>EXPORT</v>
          </cell>
          <cell r="C153">
            <v>38031</v>
          </cell>
          <cell r="D153">
            <v>260</v>
          </cell>
          <cell r="E153" t="str">
            <v>RSS</v>
          </cell>
          <cell r="F153">
            <v>200</v>
          </cell>
          <cell r="G153">
            <v>10</v>
          </cell>
        </row>
        <row r="154">
          <cell r="A154" t="str">
            <v>T040395</v>
          </cell>
          <cell r="B154" t="str">
            <v>EXPORT</v>
          </cell>
          <cell r="C154">
            <v>38032</v>
          </cell>
          <cell r="D154">
            <v>260</v>
          </cell>
          <cell r="E154" t="str">
            <v>RSS</v>
          </cell>
          <cell r="F154">
            <v>100</v>
          </cell>
          <cell r="G154">
            <v>5</v>
          </cell>
        </row>
        <row r="155">
          <cell r="A155" t="str">
            <v>T040396</v>
          </cell>
          <cell r="B155" t="str">
            <v>EXPORT</v>
          </cell>
          <cell r="C155">
            <v>38032</v>
          </cell>
          <cell r="D155">
            <v>260</v>
          </cell>
          <cell r="E155" t="str">
            <v>RSS</v>
          </cell>
          <cell r="F155">
            <v>200</v>
          </cell>
          <cell r="G155">
            <v>10</v>
          </cell>
        </row>
        <row r="156">
          <cell r="A156" t="str">
            <v>T040383</v>
          </cell>
          <cell r="B156" t="str">
            <v>EXPORT</v>
          </cell>
          <cell r="C156">
            <v>38033</v>
          </cell>
          <cell r="D156">
            <v>260</v>
          </cell>
          <cell r="E156" t="str">
            <v>RSS</v>
          </cell>
          <cell r="F156">
            <v>60</v>
          </cell>
          <cell r="G156">
            <v>4</v>
          </cell>
        </row>
        <row r="157">
          <cell r="A157" t="str">
            <v>T040384</v>
          </cell>
          <cell r="B157" t="str">
            <v>EXPORT</v>
          </cell>
          <cell r="C157">
            <v>38033</v>
          </cell>
          <cell r="D157">
            <v>260</v>
          </cell>
          <cell r="E157" t="str">
            <v>RSS</v>
          </cell>
          <cell r="F157">
            <v>20</v>
          </cell>
          <cell r="G157">
            <v>24</v>
          </cell>
        </row>
        <row r="158">
          <cell r="A158" t="str">
            <v>T040037</v>
          </cell>
          <cell r="B158" t="str">
            <v>EXPORT</v>
          </cell>
          <cell r="C158">
            <v>38030</v>
          </cell>
          <cell r="D158">
            <v>260</v>
          </cell>
          <cell r="E158" t="str">
            <v>RSS</v>
          </cell>
          <cell r="F158">
            <v>100</v>
          </cell>
          <cell r="G158">
            <v>5</v>
          </cell>
        </row>
        <row r="159">
          <cell r="A159" t="str">
            <v>T040315</v>
          </cell>
          <cell r="B159" t="str">
            <v>EXPORT</v>
          </cell>
          <cell r="C159">
            <v>38030</v>
          </cell>
          <cell r="D159">
            <v>260</v>
          </cell>
          <cell r="E159" t="str">
            <v>RSS</v>
          </cell>
          <cell r="F159">
            <v>113.4</v>
          </cell>
          <cell r="G159">
            <v>7</v>
          </cell>
        </row>
        <row r="160">
          <cell r="A160" t="str">
            <v>T040316</v>
          </cell>
          <cell r="B160" t="str">
            <v>EXPORT</v>
          </cell>
          <cell r="C160">
            <v>38030</v>
          </cell>
          <cell r="D160">
            <v>264</v>
          </cell>
          <cell r="E160" t="str">
            <v>RSS</v>
          </cell>
          <cell r="F160">
            <v>113.4</v>
          </cell>
          <cell r="G160">
            <v>7</v>
          </cell>
        </row>
        <row r="161">
          <cell r="A161" t="str">
            <v>T040338</v>
          </cell>
          <cell r="B161" t="str">
            <v>EXPORT</v>
          </cell>
          <cell r="C161">
            <v>38030</v>
          </cell>
          <cell r="D161">
            <v>264.16000000000003</v>
          </cell>
          <cell r="E161" t="str">
            <v>RSS</v>
          </cell>
          <cell r="F161">
            <v>57.6</v>
          </cell>
          <cell r="G161">
            <v>3</v>
          </cell>
        </row>
        <row r="162">
          <cell r="A162" t="str">
            <v>T040339</v>
          </cell>
          <cell r="B162" t="str">
            <v>EXPORT</v>
          </cell>
          <cell r="C162">
            <v>38030</v>
          </cell>
          <cell r="D162">
            <v>269</v>
          </cell>
          <cell r="E162" t="str">
            <v>RSS</v>
          </cell>
          <cell r="F162">
            <v>57.6</v>
          </cell>
          <cell r="G162">
            <v>3</v>
          </cell>
        </row>
        <row r="163">
          <cell r="A163" t="str">
            <v>T040394</v>
          </cell>
          <cell r="B163" t="str">
            <v>EXPORT</v>
          </cell>
          <cell r="C163">
            <v>38031</v>
          </cell>
          <cell r="D163">
            <v>273.10000000000002</v>
          </cell>
          <cell r="E163" t="str">
            <v>RSS</v>
          </cell>
          <cell r="F163">
            <v>192</v>
          </cell>
          <cell r="G163">
            <v>10</v>
          </cell>
        </row>
        <row r="164">
          <cell r="A164" t="str">
            <v>T040125</v>
          </cell>
          <cell r="B164" t="str">
            <v>EXPORT</v>
          </cell>
          <cell r="C164">
            <v>38031</v>
          </cell>
          <cell r="D164">
            <v>273.10000000000002</v>
          </cell>
          <cell r="E164" t="str">
            <v>STR</v>
          </cell>
          <cell r="F164">
            <v>161.28</v>
          </cell>
          <cell r="G164">
            <v>8</v>
          </cell>
        </row>
        <row r="165">
          <cell r="A165" t="str">
            <v>T040245</v>
          </cell>
          <cell r="B165" t="str">
            <v>EXPORT</v>
          </cell>
          <cell r="C165">
            <v>38032</v>
          </cell>
          <cell r="D165">
            <v>275</v>
          </cell>
          <cell r="E165" t="str">
            <v>STR</v>
          </cell>
          <cell r="F165">
            <v>181.44</v>
          </cell>
          <cell r="G165">
            <v>9</v>
          </cell>
        </row>
        <row r="166">
          <cell r="A166" t="str">
            <v>T040263</v>
          </cell>
          <cell r="B166" t="str">
            <v>EXPORT</v>
          </cell>
          <cell r="C166">
            <v>38032</v>
          </cell>
          <cell r="D166">
            <v>275</v>
          </cell>
          <cell r="E166" t="str">
            <v>RSS</v>
          </cell>
          <cell r="F166">
            <v>96</v>
          </cell>
          <cell r="G166">
            <v>5</v>
          </cell>
        </row>
        <row r="167">
          <cell r="A167" t="str">
            <v>T040309</v>
          </cell>
          <cell r="B167" t="str">
            <v>EXPORT</v>
          </cell>
          <cell r="C167">
            <v>38032</v>
          </cell>
          <cell r="D167">
            <v>275</v>
          </cell>
          <cell r="E167" t="str">
            <v>RSS</v>
          </cell>
          <cell r="F167">
            <v>96</v>
          </cell>
          <cell r="G167">
            <v>5</v>
          </cell>
        </row>
        <row r="168">
          <cell r="A168" t="str">
            <v>T040328</v>
          </cell>
          <cell r="B168" t="str">
            <v>EXPORT</v>
          </cell>
          <cell r="C168">
            <v>38032</v>
          </cell>
          <cell r="D168">
            <v>275</v>
          </cell>
          <cell r="E168" t="str">
            <v>RSS</v>
          </cell>
          <cell r="F168">
            <v>19.2</v>
          </cell>
          <cell r="G168">
            <v>1</v>
          </cell>
        </row>
        <row r="169">
          <cell r="A169" t="str">
            <v>T040329</v>
          </cell>
          <cell r="B169" t="str">
            <v>EXPORT</v>
          </cell>
          <cell r="C169">
            <v>38032</v>
          </cell>
          <cell r="D169">
            <v>275</v>
          </cell>
          <cell r="E169" t="str">
            <v>RSS</v>
          </cell>
          <cell r="F169">
            <v>19.2</v>
          </cell>
          <cell r="G169">
            <v>1</v>
          </cell>
        </row>
        <row r="170">
          <cell r="A170" t="str">
            <v>T040355</v>
          </cell>
          <cell r="B170" t="str">
            <v>EXPORT</v>
          </cell>
          <cell r="C170">
            <v>38032</v>
          </cell>
          <cell r="D170">
            <v>275</v>
          </cell>
          <cell r="E170" t="str">
            <v>STR</v>
          </cell>
          <cell r="F170">
            <v>42.56</v>
          </cell>
          <cell r="G170">
            <v>2</v>
          </cell>
        </row>
        <row r="171">
          <cell r="A171" t="str">
            <v>T040165</v>
          </cell>
          <cell r="B171" t="str">
            <v>LOCAL</v>
          </cell>
          <cell r="C171">
            <v>38024</v>
          </cell>
          <cell r="D171">
            <v>275</v>
          </cell>
          <cell r="E171" t="str">
            <v>STR</v>
          </cell>
          <cell r="F171">
            <v>15.015000000000001</v>
          </cell>
          <cell r="G171">
            <v>16</v>
          </cell>
        </row>
        <row r="172">
          <cell r="A172" t="str">
            <v>T040152</v>
          </cell>
          <cell r="B172" t="str">
            <v>LOCAL</v>
          </cell>
          <cell r="C172">
            <v>38026</v>
          </cell>
          <cell r="D172">
            <v>275</v>
          </cell>
          <cell r="E172" t="str">
            <v>STR</v>
          </cell>
          <cell r="F172">
            <v>15.015000000000001</v>
          </cell>
          <cell r="G172">
            <v>24</v>
          </cell>
        </row>
        <row r="173">
          <cell r="A173" t="str">
            <v>T040166</v>
          </cell>
          <cell r="B173" t="str">
            <v>LOCAL</v>
          </cell>
          <cell r="C173">
            <v>38026</v>
          </cell>
          <cell r="D173">
            <v>275</v>
          </cell>
          <cell r="E173" t="str">
            <v>STR</v>
          </cell>
          <cell r="F173">
            <v>15.015000000000001</v>
          </cell>
          <cell r="G173">
            <v>18</v>
          </cell>
        </row>
        <row r="174">
          <cell r="A174" t="str">
            <v>T040149</v>
          </cell>
          <cell r="B174" t="str">
            <v>LOCAL</v>
          </cell>
          <cell r="C174">
            <v>38027</v>
          </cell>
          <cell r="D174">
            <v>275</v>
          </cell>
          <cell r="E174" t="str">
            <v>STR</v>
          </cell>
          <cell r="F174">
            <v>15.015000000000001</v>
          </cell>
          <cell r="G174">
            <v>16</v>
          </cell>
        </row>
        <row r="175">
          <cell r="A175" t="str">
            <v>T040150</v>
          </cell>
          <cell r="B175" t="str">
            <v>LOCAL</v>
          </cell>
          <cell r="C175">
            <v>38027</v>
          </cell>
          <cell r="D175">
            <v>275</v>
          </cell>
          <cell r="E175" t="str">
            <v>STR</v>
          </cell>
          <cell r="F175">
            <v>15.015000000000001</v>
          </cell>
          <cell r="G175">
            <v>16</v>
          </cell>
        </row>
        <row r="176">
          <cell r="A176" t="str">
            <v>T040389</v>
          </cell>
          <cell r="B176" t="str">
            <v>LOCAL</v>
          </cell>
          <cell r="C176">
            <v>38027</v>
          </cell>
          <cell r="D176">
            <v>275</v>
          </cell>
          <cell r="E176" t="str">
            <v>RSS</v>
          </cell>
          <cell r="F176">
            <v>15</v>
          </cell>
          <cell r="G176">
            <v>24</v>
          </cell>
        </row>
        <row r="177">
          <cell r="A177" t="str">
            <v>T040167</v>
          </cell>
          <cell r="B177" t="str">
            <v>LOCAL</v>
          </cell>
          <cell r="C177">
            <v>38028</v>
          </cell>
          <cell r="D177">
            <v>275</v>
          </cell>
          <cell r="E177" t="str">
            <v>STR</v>
          </cell>
          <cell r="F177">
            <v>15.015000000000001</v>
          </cell>
          <cell r="G177">
            <v>18</v>
          </cell>
        </row>
        <row r="178">
          <cell r="A178" t="str">
            <v>T040222</v>
          </cell>
          <cell r="B178" t="str">
            <v>LOCAL</v>
          </cell>
          <cell r="C178">
            <v>38028</v>
          </cell>
          <cell r="D178">
            <v>275</v>
          </cell>
          <cell r="E178" t="str">
            <v>RSS</v>
          </cell>
          <cell r="F178">
            <v>15</v>
          </cell>
          <cell r="G178">
            <v>16</v>
          </cell>
        </row>
        <row r="179">
          <cell r="A179" t="str">
            <v>T040154</v>
          </cell>
          <cell r="B179" t="str">
            <v>LOCAL</v>
          </cell>
          <cell r="C179">
            <v>38029</v>
          </cell>
          <cell r="D179">
            <v>275</v>
          </cell>
          <cell r="E179" t="str">
            <v>STR</v>
          </cell>
          <cell r="F179">
            <v>15.015000000000001</v>
          </cell>
          <cell r="G179">
            <v>18</v>
          </cell>
        </row>
        <row r="180">
          <cell r="A180" t="str">
            <v>T040185</v>
          </cell>
          <cell r="B180" t="str">
            <v>LOCAL</v>
          </cell>
          <cell r="C180">
            <v>38031</v>
          </cell>
          <cell r="D180">
            <v>279.5</v>
          </cell>
          <cell r="E180" t="str">
            <v>RSS</v>
          </cell>
          <cell r="F180">
            <v>15</v>
          </cell>
          <cell r="G180">
            <v>20</v>
          </cell>
        </row>
        <row r="181">
          <cell r="A181" t="str">
            <v>T040223</v>
          </cell>
          <cell r="B181" t="str">
            <v>LOCAL</v>
          </cell>
          <cell r="C181">
            <v>38031</v>
          </cell>
          <cell r="D181">
            <v>279.5</v>
          </cell>
          <cell r="E181" t="str">
            <v>RSS</v>
          </cell>
          <cell r="F181">
            <v>15</v>
          </cell>
          <cell r="G181">
            <v>20</v>
          </cell>
        </row>
        <row r="182">
          <cell r="A182" t="str">
            <v>T040234</v>
          </cell>
          <cell r="B182" t="str">
            <v>LOCAL</v>
          </cell>
          <cell r="C182">
            <v>38033</v>
          </cell>
          <cell r="D182">
            <v>279.5</v>
          </cell>
          <cell r="E182" t="str">
            <v>RSS</v>
          </cell>
          <cell r="F182">
            <v>15</v>
          </cell>
          <cell r="G182">
            <v>20</v>
          </cell>
        </row>
        <row r="183">
          <cell r="A183" t="str">
            <v>T040235</v>
          </cell>
          <cell r="B183" t="str">
            <v>LOCAL</v>
          </cell>
          <cell r="C183">
            <v>38034</v>
          </cell>
          <cell r="D183">
            <v>279.5</v>
          </cell>
          <cell r="E183" t="str">
            <v>RSS</v>
          </cell>
          <cell r="F183">
            <v>15</v>
          </cell>
          <cell r="G183">
            <v>20</v>
          </cell>
        </row>
        <row r="184">
          <cell r="A184" t="str">
            <v>T040187</v>
          </cell>
          <cell r="B184" t="str">
            <v>LOCAL</v>
          </cell>
          <cell r="C184">
            <v>38034</v>
          </cell>
          <cell r="D184">
            <v>280</v>
          </cell>
          <cell r="E184" t="str">
            <v>STR</v>
          </cell>
          <cell r="F184">
            <v>15.015000000000001</v>
          </cell>
          <cell r="G184">
            <v>24</v>
          </cell>
        </row>
        <row r="185">
          <cell r="A185" t="str">
            <v>T040088</v>
          </cell>
          <cell r="B185" t="str">
            <v>LOCAL</v>
          </cell>
          <cell r="C185">
            <v>38020</v>
          </cell>
          <cell r="D185">
            <v>285</v>
          </cell>
          <cell r="E185" t="str">
            <v>STR</v>
          </cell>
          <cell r="F185">
            <v>15.015000000000001</v>
          </cell>
          <cell r="G185">
            <v>24</v>
          </cell>
        </row>
        <row r="186">
          <cell r="A186" t="str">
            <v>T040303,T040304</v>
          </cell>
          <cell r="B186" t="str">
            <v>EXPORT</v>
          </cell>
          <cell r="C186">
            <v>38030</v>
          </cell>
          <cell r="D186">
            <v>300</v>
          </cell>
          <cell r="E186" t="str">
            <v>LTX</v>
          </cell>
          <cell r="F186">
            <v>191.88</v>
          </cell>
          <cell r="G186">
            <v>12</v>
          </cell>
        </row>
        <row r="187">
          <cell r="A187" t="str">
            <v>0000958</v>
          </cell>
          <cell r="B187" t="str">
            <v>EXPORT</v>
          </cell>
          <cell r="C187">
            <v>38031</v>
          </cell>
          <cell r="D187">
            <v>300</v>
          </cell>
          <cell r="E187" t="str">
            <v>RSS</v>
          </cell>
          <cell r="F187">
            <v>100</v>
          </cell>
          <cell r="G187">
            <v>6</v>
          </cell>
        </row>
        <row r="188">
          <cell r="A188" t="str">
            <v>0000958</v>
          </cell>
          <cell r="B188" t="str">
            <v>EXPORT</v>
          </cell>
          <cell r="C188">
            <v>38031</v>
          </cell>
          <cell r="D188">
            <v>300</v>
          </cell>
          <cell r="E188" t="str">
            <v>RSS</v>
          </cell>
          <cell r="F188">
            <v>20</v>
          </cell>
          <cell r="G188">
            <v>24</v>
          </cell>
        </row>
        <row r="189">
          <cell r="A189" t="str">
            <v>T040182</v>
          </cell>
          <cell r="B189" t="str">
            <v>EXPORT</v>
          </cell>
          <cell r="C189">
            <v>38031</v>
          </cell>
          <cell r="D189">
            <v>300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T040376</v>
          </cell>
          <cell r="B190" t="str">
            <v>EXPORT</v>
          </cell>
          <cell r="C190">
            <v>38032</v>
          </cell>
          <cell r="D190">
            <v>300</v>
          </cell>
          <cell r="E190" t="str">
            <v>SKI</v>
          </cell>
          <cell r="F190">
            <v>19.2</v>
          </cell>
          <cell r="G190">
            <v>1</v>
          </cell>
        </row>
        <row r="191">
          <cell r="A191" t="str">
            <v>0000959</v>
          </cell>
          <cell r="B191" t="str">
            <v>EXPORT</v>
          </cell>
          <cell r="C191">
            <v>38033</v>
          </cell>
          <cell r="D191">
            <v>300</v>
          </cell>
          <cell r="E191" t="str">
            <v>RSS</v>
          </cell>
          <cell r="F191">
            <v>26.443999999999999</v>
          </cell>
          <cell r="G191">
            <v>2</v>
          </cell>
        </row>
        <row r="192">
          <cell r="A192" t="str">
            <v>0000959</v>
          </cell>
          <cell r="B192" t="str">
            <v>EXPORT</v>
          </cell>
          <cell r="C192">
            <v>38033</v>
          </cell>
          <cell r="D192">
            <v>300</v>
          </cell>
          <cell r="E192" t="str">
            <v>RSS</v>
          </cell>
          <cell r="F192">
            <v>26.443999999999999</v>
          </cell>
          <cell r="G192">
            <v>24</v>
          </cell>
        </row>
        <row r="193">
          <cell r="A193" t="str">
            <v>T040112</v>
          </cell>
          <cell r="B193" t="str">
            <v>EXPORT</v>
          </cell>
          <cell r="C193">
            <v>38033</v>
          </cell>
          <cell r="D193">
            <v>0</v>
          </cell>
          <cell r="E193" t="str">
            <v>STR</v>
          </cell>
          <cell r="F193">
            <v>120.96</v>
          </cell>
          <cell r="G193">
            <v>6</v>
          </cell>
        </row>
        <row r="194">
          <cell r="A194" t="str">
            <v>T040221</v>
          </cell>
          <cell r="B194" t="str">
            <v>EXPORT</v>
          </cell>
          <cell r="C194">
            <v>38033</v>
          </cell>
          <cell r="D194">
            <v>301</v>
          </cell>
          <cell r="E194" t="str">
            <v>STR</v>
          </cell>
          <cell r="F194">
            <v>40.32</v>
          </cell>
          <cell r="G194">
            <v>2</v>
          </cell>
        </row>
        <row r="195">
          <cell r="A195" t="str">
            <v>T040343</v>
          </cell>
          <cell r="B195" t="str">
            <v>EXPORT</v>
          </cell>
          <cell r="C195">
            <v>38034</v>
          </cell>
          <cell r="D195">
            <v>301</v>
          </cell>
          <cell r="E195" t="str">
            <v>RSS</v>
          </cell>
          <cell r="F195">
            <v>120</v>
          </cell>
          <cell r="G195">
            <v>6</v>
          </cell>
        </row>
        <row r="196">
          <cell r="A196" t="str">
            <v>T040442</v>
          </cell>
          <cell r="B196" t="str">
            <v>EXPORT</v>
          </cell>
          <cell r="C196">
            <v>38034</v>
          </cell>
          <cell r="D196">
            <v>324</v>
          </cell>
          <cell r="E196" t="str">
            <v>LTX</v>
          </cell>
          <cell r="F196">
            <v>24.93</v>
          </cell>
          <cell r="G196">
            <v>1</v>
          </cell>
        </row>
        <row r="197">
          <cell r="A197" t="str">
            <v>T040283</v>
          </cell>
          <cell r="B197" t="str">
            <v>EXPORT</v>
          </cell>
          <cell r="C197">
            <v>38035</v>
          </cell>
          <cell r="D197">
            <v>325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T040443</v>
          </cell>
          <cell r="B198" t="str">
            <v>EXPORT</v>
          </cell>
          <cell r="C198">
            <v>38035</v>
          </cell>
          <cell r="D198">
            <v>325</v>
          </cell>
          <cell r="E198" t="str">
            <v>LTX</v>
          </cell>
          <cell r="F198">
            <v>24.945</v>
          </cell>
          <cell r="G198">
            <v>1</v>
          </cell>
        </row>
        <row r="199">
          <cell r="A199" t="str">
            <v>T040250</v>
          </cell>
          <cell r="B199" t="str">
            <v>EXPORT</v>
          </cell>
          <cell r="C199">
            <v>38032</v>
          </cell>
          <cell r="D199">
            <v>325</v>
          </cell>
          <cell r="E199" t="str">
            <v>STR</v>
          </cell>
          <cell r="F199">
            <v>196.56</v>
          </cell>
          <cell r="G199">
            <v>24</v>
          </cell>
        </row>
        <row r="200">
          <cell r="A200" t="str">
            <v>T040251</v>
          </cell>
          <cell r="B200" t="str">
            <v>EXPORT</v>
          </cell>
          <cell r="C200">
            <v>38032</v>
          </cell>
          <cell r="D200">
            <v>325</v>
          </cell>
          <cell r="E200" t="str">
            <v>STR</v>
          </cell>
          <cell r="F200">
            <v>196.56</v>
          </cell>
          <cell r="G200">
            <v>18</v>
          </cell>
        </row>
        <row r="201">
          <cell r="A201" t="str">
            <v>T040253</v>
          </cell>
          <cell r="B201" t="str">
            <v>EXPORT</v>
          </cell>
          <cell r="C201">
            <v>38032</v>
          </cell>
          <cell r="D201">
            <v>325</v>
          </cell>
          <cell r="E201" t="str">
            <v>STR</v>
          </cell>
          <cell r="F201">
            <v>393.12</v>
          </cell>
          <cell r="G201">
            <v>24</v>
          </cell>
        </row>
        <row r="202">
          <cell r="A202" t="str">
            <v>T040330</v>
          </cell>
          <cell r="B202" t="str">
            <v>EXPORT</v>
          </cell>
          <cell r="C202">
            <v>38035</v>
          </cell>
          <cell r="D202">
            <v>325</v>
          </cell>
          <cell r="E202" t="str">
            <v>RSS</v>
          </cell>
          <cell r="F202">
            <v>100</v>
          </cell>
          <cell r="G202">
            <v>5</v>
          </cell>
        </row>
        <row r="203">
          <cell r="A203" t="str">
            <v>T040331</v>
          </cell>
          <cell r="B203" t="str">
            <v>EXPORT</v>
          </cell>
          <cell r="C203">
            <v>38035</v>
          </cell>
          <cell r="D203">
            <v>325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T040345</v>
          </cell>
          <cell r="B204" t="str">
            <v>EXPORT</v>
          </cell>
          <cell r="C204">
            <v>38035</v>
          </cell>
          <cell r="D204">
            <v>325</v>
          </cell>
          <cell r="E204" t="str">
            <v>RSS</v>
          </cell>
          <cell r="F204">
            <v>60</v>
          </cell>
          <cell r="G204">
            <v>3</v>
          </cell>
        </row>
        <row r="205">
          <cell r="A205" t="str">
            <v>T040219</v>
          </cell>
          <cell r="B205" t="str">
            <v>EXPORT</v>
          </cell>
          <cell r="C205">
            <v>38034</v>
          </cell>
          <cell r="D205">
            <v>325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T040380</v>
          </cell>
          <cell r="B206" t="str">
            <v>EXPORT</v>
          </cell>
          <cell r="C206">
            <v>38035</v>
          </cell>
          <cell r="D206">
            <v>350</v>
          </cell>
          <cell r="E206" t="str">
            <v>LTX</v>
          </cell>
          <cell r="F206">
            <v>164</v>
          </cell>
          <cell r="G206">
            <v>10</v>
          </cell>
        </row>
        <row r="207">
          <cell r="A207" t="str">
            <v>T040381</v>
          </cell>
          <cell r="B207" t="str">
            <v>EXPORT</v>
          </cell>
          <cell r="C207">
            <v>38035</v>
          </cell>
          <cell r="D207">
            <v>350</v>
          </cell>
          <cell r="E207" t="str">
            <v>LTX</v>
          </cell>
          <cell r="F207">
            <v>164</v>
          </cell>
          <cell r="G207">
            <v>10</v>
          </cell>
        </row>
        <row r="208">
          <cell r="A208" t="str">
            <v>T040382</v>
          </cell>
          <cell r="B208" t="str">
            <v>EXPORT</v>
          </cell>
          <cell r="C208">
            <v>38035</v>
          </cell>
          <cell r="D208">
            <v>350</v>
          </cell>
          <cell r="E208" t="str">
            <v>LTX</v>
          </cell>
          <cell r="F208">
            <v>164</v>
          </cell>
          <cell r="G208">
            <v>10</v>
          </cell>
        </row>
        <row r="209">
          <cell r="A209" t="str">
            <v>T040388</v>
          </cell>
          <cell r="B209" t="str">
            <v>LOCAL</v>
          </cell>
          <cell r="C209">
            <v>38036</v>
          </cell>
          <cell r="D209">
            <v>352</v>
          </cell>
          <cell r="E209" t="str">
            <v>LTX</v>
          </cell>
          <cell r="F209">
            <v>300.05</v>
          </cell>
          <cell r="G209">
            <v>15</v>
          </cell>
        </row>
        <row r="210">
          <cell r="A210" t="str">
            <v>T040391</v>
          </cell>
          <cell r="B210" t="str">
            <v>EXPORT</v>
          </cell>
          <cell r="C210">
            <v>38037</v>
          </cell>
          <cell r="D210">
            <v>380</v>
          </cell>
          <cell r="E210" t="str">
            <v>RSS</v>
          </cell>
          <cell r="F210">
            <v>57</v>
          </cell>
          <cell r="G210">
            <v>3</v>
          </cell>
        </row>
        <row r="211">
          <cell r="A211" t="str">
            <v>T040444</v>
          </cell>
          <cell r="B211" t="str">
            <v>EXPORT</v>
          </cell>
          <cell r="C211">
            <v>38037</v>
          </cell>
          <cell r="D211">
            <v>380</v>
          </cell>
          <cell r="E211" t="str">
            <v>LTX</v>
          </cell>
          <cell r="F211">
            <v>25.105</v>
          </cell>
          <cell r="G211">
            <v>1</v>
          </cell>
        </row>
        <row r="212">
          <cell r="A212" t="str">
            <v>EX.04/002</v>
          </cell>
          <cell r="B212" t="str">
            <v>EXPORT</v>
          </cell>
          <cell r="C212">
            <v>38033</v>
          </cell>
          <cell r="D212">
            <v>380</v>
          </cell>
          <cell r="E212" t="str">
            <v>STR</v>
          </cell>
          <cell r="F212">
            <v>4</v>
          </cell>
          <cell r="G212">
            <v>18</v>
          </cell>
        </row>
        <row r="213">
          <cell r="A213" t="str">
            <v>T040390</v>
          </cell>
          <cell r="B213" t="str">
            <v>LOCAL</v>
          </cell>
          <cell r="C213">
            <v>38031</v>
          </cell>
          <cell r="D213">
            <v>380</v>
          </cell>
          <cell r="E213" t="str">
            <v>RSS</v>
          </cell>
          <cell r="F213">
            <v>15</v>
          </cell>
          <cell r="G213">
            <v>18</v>
          </cell>
        </row>
        <row r="214">
          <cell r="A214" t="str">
            <v>T040188</v>
          </cell>
          <cell r="B214" t="str">
            <v>LOCAL</v>
          </cell>
          <cell r="C214">
            <v>38034</v>
          </cell>
          <cell r="D214">
            <v>380</v>
          </cell>
          <cell r="E214" t="str">
            <v>STR</v>
          </cell>
          <cell r="F214">
            <v>15.015000000000001</v>
          </cell>
          <cell r="G214">
            <v>18</v>
          </cell>
        </row>
        <row r="215">
          <cell r="A215" t="str">
            <v>T040224</v>
          </cell>
          <cell r="B215" t="str">
            <v>LOCAL</v>
          </cell>
          <cell r="C215">
            <v>38034</v>
          </cell>
          <cell r="D215">
            <v>325</v>
          </cell>
          <cell r="E215" t="str">
            <v>RSS</v>
          </cell>
          <cell r="F215">
            <v>15</v>
          </cell>
          <cell r="G215">
            <v>18</v>
          </cell>
        </row>
        <row r="216">
          <cell r="A216" t="str">
            <v>T040157</v>
          </cell>
          <cell r="B216" t="str">
            <v>LOCAL</v>
          </cell>
          <cell r="C216">
            <v>38035</v>
          </cell>
          <cell r="D216">
            <v>325</v>
          </cell>
          <cell r="E216" t="str">
            <v>STR</v>
          </cell>
          <cell r="F216">
            <v>15.015000000000001</v>
          </cell>
          <cell r="G216">
            <v>18</v>
          </cell>
        </row>
        <row r="217">
          <cell r="A217" t="str">
            <v>T040236</v>
          </cell>
          <cell r="B217" t="str">
            <v>LOCAL</v>
          </cell>
          <cell r="C217">
            <v>38037</v>
          </cell>
          <cell r="D217">
            <v>350</v>
          </cell>
          <cell r="E217" t="str">
            <v>RSS</v>
          </cell>
          <cell r="F217">
            <v>15</v>
          </cell>
          <cell r="G217">
            <v>20</v>
          </cell>
        </row>
        <row r="218">
          <cell r="A218" t="str">
            <v>T040189</v>
          </cell>
          <cell r="B218" t="str">
            <v>LOCAL</v>
          </cell>
          <cell r="C218">
            <v>38038</v>
          </cell>
          <cell r="D218">
            <v>380</v>
          </cell>
          <cell r="E218" t="str">
            <v>STR</v>
          </cell>
          <cell r="F218">
            <v>15.015000000000001</v>
          </cell>
          <cell r="G218">
            <v>18</v>
          </cell>
        </row>
        <row r="219">
          <cell r="A219" t="str">
            <v>T040190</v>
          </cell>
          <cell r="B219" t="str">
            <v>LOCAL</v>
          </cell>
          <cell r="C219">
            <v>38038</v>
          </cell>
          <cell r="D219">
            <v>400</v>
          </cell>
          <cell r="E219" t="str">
            <v>STR</v>
          </cell>
          <cell r="F219">
            <v>15.015000000000001</v>
          </cell>
          <cell r="G219">
            <v>18</v>
          </cell>
        </row>
        <row r="220">
          <cell r="A220" t="str">
            <v>T040225</v>
          </cell>
          <cell r="B220" t="str">
            <v>LOCAL</v>
          </cell>
          <cell r="C220">
            <v>38038</v>
          </cell>
          <cell r="D220">
            <v>400</v>
          </cell>
          <cell r="E220" t="str">
            <v>RSS</v>
          </cell>
          <cell r="F220">
            <v>15</v>
          </cell>
          <cell r="G220">
            <v>18</v>
          </cell>
        </row>
        <row r="221">
          <cell r="A221" t="str">
            <v>T040237</v>
          </cell>
          <cell r="B221" t="str">
            <v>LOCAL</v>
          </cell>
          <cell r="C221">
            <v>38039</v>
          </cell>
          <cell r="D221">
            <v>400</v>
          </cell>
          <cell r="E221" t="str">
            <v>RSS</v>
          </cell>
          <cell r="F221">
            <v>15</v>
          </cell>
          <cell r="G221">
            <v>18</v>
          </cell>
        </row>
        <row r="222">
          <cell r="A222" t="str">
            <v>T040159</v>
          </cell>
          <cell r="B222" t="str">
            <v>LOCAL</v>
          </cell>
          <cell r="C222">
            <v>38040</v>
          </cell>
          <cell r="D222">
            <v>410</v>
          </cell>
          <cell r="E222" t="str">
            <v>STR</v>
          </cell>
          <cell r="F222">
            <v>15.015000000000001</v>
          </cell>
          <cell r="G222">
            <v>18</v>
          </cell>
        </row>
        <row r="223">
          <cell r="A223" t="str">
            <v>T040420</v>
          </cell>
          <cell r="B223" t="str">
            <v>EXPORT</v>
          </cell>
          <cell r="C223">
            <v>38034</v>
          </cell>
          <cell r="D223">
            <v>410</v>
          </cell>
          <cell r="E223" t="str">
            <v>LTX</v>
          </cell>
          <cell r="F223">
            <v>295.2</v>
          </cell>
          <cell r="G223">
            <v>18</v>
          </cell>
        </row>
        <row r="224">
          <cell r="A224" t="str">
            <v>T040311</v>
          </cell>
          <cell r="B224" t="str">
            <v>EXPORT</v>
          </cell>
          <cell r="C224">
            <v>38036</v>
          </cell>
          <cell r="D224">
            <v>410</v>
          </cell>
          <cell r="E224" t="str">
            <v>STR</v>
          </cell>
          <cell r="F224">
            <v>201.6</v>
          </cell>
          <cell r="G224">
            <v>10</v>
          </cell>
        </row>
        <row r="225">
          <cell r="A225" t="str">
            <v>T040363-6</v>
          </cell>
          <cell r="B225" t="str">
            <v>EXPORT</v>
          </cell>
          <cell r="C225">
            <v>38036</v>
          </cell>
          <cell r="D225">
            <v>430</v>
          </cell>
          <cell r="E225" t="str">
            <v>STR</v>
          </cell>
          <cell r="F225">
            <v>573.29999999999995</v>
          </cell>
          <cell r="G225">
            <v>35</v>
          </cell>
        </row>
        <row r="226">
          <cell r="A226" t="str">
            <v>T040367</v>
          </cell>
          <cell r="B226" t="str">
            <v>EXPORT</v>
          </cell>
          <cell r="C226">
            <v>38036</v>
          </cell>
          <cell r="D226">
            <v>430</v>
          </cell>
          <cell r="E226" t="str">
            <v>STR</v>
          </cell>
          <cell r="F226">
            <v>147.41999999999999</v>
          </cell>
          <cell r="G226">
            <v>35</v>
          </cell>
        </row>
        <row r="227">
          <cell r="A227" t="str">
            <v>T040368</v>
          </cell>
          <cell r="B227" t="str">
            <v>EXPORT</v>
          </cell>
          <cell r="C227">
            <v>38036</v>
          </cell>
          <cell r="D227">
            <v>430</v>
          </cell>
          <cell r="E227" t="str">
            <v>STR</v>
          </cell>
          <cell r="F227">
            <v>147.41999999999999</v>
          </cell>
          <cell r="G227">
            <v>24</v>
          </cell>
        </row>
        <row r="228">
          <cell r="A228" t="str">
            <v>T040369</v>
          </cell>
          <cell r="B228" t="str">
            <v>EXPORT</v>
          </cell>
          <cell r="C228">
            <v>38036</v>
          </cell>
          <cell r="D228">
            <v>430</v>
          </cell>
          <cell r="E228" t="str">
            <v>STR</v>
          </cell>
          <cell r="F228">
            <v>147.41999999999999</v>
          </cell>
          <cell r="G228">
            <v>24</v>
          </cell>
        </row>
        <row r="229">
          <cell r="A229" t="str">
            <v>T040370</v>
          </cell>
          <cell r="B229" t="str">
            <v>EXPORT</v>
          </cell>
          <cell r="C229">
            <v>38036</v>
          </cell>
          <cell r="D229">
            <v>430</v>
          </cell>
          <cell r="E229" t="str">
            <v>STR</v>
          </cell>
          <cell r="F229">
            <v>131.04</v>
          </cell>
          <cell r="G229">
            <v>24</v>
          </cell>
        </row>
        <row r="230">
          <cell r="A230" t="str">
            <v>T040393</v>
          </cell>
          <cell r="B230" t="str">
            <v>EXPORT</v>
          </cell>
          <cell r="C230">
            <v>38036</v>
          </cell>
          <cell r="D230">
            <v>430</v>
          </cell>
          <cell r="E230" t="str">
            <v>RSS</v>
          </cell>
          <cell r="F230">
            <v>16.8</v>
          </cell>
          <cell r="G230">
            <v>1</v>
          </cell>
        </row>
        <row r="231">
          <cell r="A231" t="str">
            <v>T040126</v>
          </cell>
          <cell r="B231" t="str">
            <v>EXPORT</v>
          </cell>
          <cell r="C231">
            <v>38037</v>
          </cell>
          <cell r="D231">
            <v>430</v>
          </cell>
          <cell r="E231" t="str">
            <v>STR</v>
          </cell>
          <cell r="F231">
            <v>201.6</v>
          </cell>
          <cell r="G231">
            <v>10</v>
          </cell>
        </row>
        <row r="232">
          <cell r="A232" t="str">
            <v>T040305</v>
          </cell>
          <cell r="B232" t="str">
            <v>EXPORT</v>
          </cell>
          <cell r="C232">
            <v>38037</v>
          </cell>
          <cell r="D232">
            <v>400</v>
          </cell>
          <cell r="E232" t="str">
            <v>STR</v>
          </cell>
          <cell r="F232">
            <v>161.28</v>
          </cell>
          <cell r="G232">
            <v>8</v>
          </cell>
        </row>
        <row r="233">
          <cell r="A233" t="str">
            <v>T040317</v>
          </cell>
          <cell r="B233" t="str">
            <v>EXPORT</v>
          </cell>
          <cell r="C233">
            <v>38037</v>
          </cell>
          <cell r="D233">
            <v>430</v>
          </cell>
          <cell r="E233" t="str">
            <v>STR</v>
          </cell>
          <cell r="F233">
            <v>100.8</v>
          </cell>
          <cell r="G233">
            <v>5</v>
          </cell>
        </row>
        <row r="234">
          <cell r="A234" t="str">
            <v>T040349</v>
          </cell>
          <cell r="B234" t="str">
            <v>EXPORT</v>
          </cell>
          <cell r="C234">
            <v>38037</v>
          </cell>
          <cell r="E234" t="str">
            <v>RSS</v>
          </cell>
          <cell r="F234">
            <v>200</v>
          </cell>
          <cell r="G234">
            <v>10</v>
          </cell>
        </row>
        <row r="235">
          <cell r="A235" t="str">
            <v>T040392</v>
          </cell>
          <cell r="B235" t="str">
            <v>EXPORT</v>
          </cell>
          <cell r="C235">
            <v>38037</v>
          </cell>
          <cell r="E235" t="str">
            <v>RSS</v>
          </cell>
          <cell r="F235">
            <v>114</v>
          </cell>
          <cell r="G235">
            <v>6</v>
          </cell>
        </row>
        <row r="236">
          <cell r="A236" t="str">
            <v>T040429</v>
          </cell>
          <cell r="B236" t="str">
            <v>EXPORT</v>
          </cell>
          <cell r="C236">
            <v>38037</v>
          </cell>
          <cell r="E236" t="str">
            <v>LTX</v>
          </cell>
          <cell r="F236">
            <v>32.799999999999997</v>
          </cell>
          <cell r="G236">
            <v>2</v>
          </cell>
        </row>
        <row r="237">
          <cell r="A237" t="str">
            <v>T040416</v>
          </cell>
          <cell r="B237" t="str">
            <v>EXPORT</v>
          </cell>
          <cell r="C237">
            <v>38038</v>
          </cell>
          <cell r="E237" t="str">
            <v>STR</v>
          </cell>
          <cell r="F237">
            <v>40.32</v>
          </cell>
          <cell r="G237">
            <v>2</v>
          </cell>
        </row>
        <row r="238">
          <cell r="A238" t="str">
            <v>T040438</v>
          </cell>
          <cell r="B238" t="str">
            <v>EXPORT</v>
          </cell>
          <cell r="C238">
            <v>38038</v>
          </cell>
          <cell r="E238" t="str">
            <v>LTX</v>
          </cell>
          <cell r="F238">
            <v>16.399999999999999</v>
          </cell>
          <cell r="G238">
            <v>1</v>
          </cell>
        </row>
        <row r="239">
          <cell r="A239" t="str">
            <v>T040406</v>
          </cell>
          <cell r="B239" t="str">
            <v>EXPORT</v>
          </cell>
          <cell r="C239">
            <v>38039</v>
          </cell>
          <cell r="E239" t="str">
            <v>STR</v>
          </cell>
          <cell r="F239">
            <v>80.64</v>
          </cell>
          <cell r="G239">
            <v>4</v>
          </cell>
        </row>
        <row r="240">
          <cell r="A240" t="str">
            <v>T040446</v>
          </cell>
          <cell r="B240" t="str">
            <v>EXPORT</v>
          </cell>
          <cell r="C240">
            <v>38039</v>
          </cell>
          <cell r="E240" t="str">
            <v>LTX</v>
          </cell>
          <cell r="F240">
            <v>25.004999999999999</v>
          </cell>
          <cell r="G240">
            <v>1</v>
          </cell>
        </row>
        <row r="241">
          <cell r="A241" t="str">
            <v>T040169</v>
          </cell>
          <cell r="B241" t="str">
            <v>LOCAL</v>
          </cell>
          <cell r="C241">
            <v>38019</v>
          </cell>
          <cell r="E241" t="str">
            <v>STR</v>
          </cell>
          <cell r="F241">
            <v>30</v>
          </cell>
        </row>
        <row r="242">
          <cell r="A242" t="str">
            <v>T040196</v>
          </cell>
          <cell r="B242" t="str">
            <v>LOCAL</v>
          </cell>
          <cell r="C242">
            <v>38020</v>
          </cell>
          <cell r="E242" t="str">
            <v>RSS</v>
          </cell>
          <cell r="F242">
            <v>30.02</v>
          </cell>
        </row>
        <row r="243">
          <cell r="A243" t="str">
            <v>T040170</v>
          </cell>
          <cell r="B243" t="str">
            <v>LOCAL</v>
          </cell>
          <cell r="C243">
            <v>38021</v>
          </cell>
          <cell r="E243" t="str">
            <v>STR</v>
          </cell>
          <cell r="F243">
            <v>30</v>
          </cell>
        </row>
        <row r="244">
          <cell r="A244" t="str">
            <v>T040197</v>
          </cell>
          <cell r="B244" t="str">
            <v>LOCAL</v>
          </cell>
          <cell r="C244">
            <v>38026</v>
          </cell>
          <cell r="E244" t="str">
            <v>RSS</v>
          </cell>
          <cell r="F244">
            <v>15.01</v>
          </cell>
        </row>
        <row r="245">
          <cell r="A245" t="str">
            <v>T040171</v>
          </cell>
          <cell r="B245" t="str">
            <v>LOCAL</v>
          </cell>
          <cell r="C245">
            <v>38027</v>
          </cell>
          <cell r="E245" t="str">
            <v>STR</v>
          </cell>
          <cell r="F245">
            <v>30</v>
          </cell>
        </row>
        <row r="246">
          <cell r="A246" t="str">
            <v>T040198</v>
          </cell>
          <cell r="B246" t="str">
            <v>LOCAL</v>
          </cell>
          <cell r="C246">
            <v>38028</v>
          </cell>
          <cell r="E246" t="str">
            <v>RSS</v>
          </cell>
          <cell r="F246">
            <v>15.01</v>
          </cell>
        </row>
        <row r="247">
          <cell r="A247" t="str">
            <v>T040199</v>
          </cell>
          <cell r="B247" t="str">
            <v>LOCAL</v>
          </cell>
          <cell r="C247">
            <v>38031</v>
          </cell>
          <cell r="E247" t="str">
            <v>RSS</v>
          </cell>
          <cell r="F247">
            <v>30.02</v>
          </cell>
        </row>
        <row r="248">
          <cell r="A248" t="str">
            <v>T040172</v>
          </cell>
          <cell r="B248" t="str">
            <v>LOCAL</v>
          </cell>
          <cell r="C248">
            <v>38031</v>
          </cell>
          <cell r="E248" t="str">
            <v>STR</v>
          </cell>
          <cell r="F248">
            <v>30</v>
          </cell>
        </row>
        <row r="249">
          <cell r="A249" t="str">
            <v>T040515</v>
          </cell>
          <cell r="B249" t="str">
            <v>LOCAL</v>
          </cell>
          <cell r="C249">
            <v>38031</v>
          </cell>
          <cell r="E249" t="str">
            <v>STR</v>
          </cell>
          <cell r="F249">
            <v>30</v>
          </cell>
        </row>
        <row r="250">
          <cell r="A250" t="str">
            <v>T040200</v>
          </cell>
          <cell r="B250" t="str">
            <v>LOCAL</v>
          </cell>
          <cell r="C250">
            <v>38033</v>
          </cell>
          <cell r="E250" t="str">
            <v>RSS</v>
          </cell>
          <cell r="F250">
            <v>30.02</v>
          </cell>
        </row>
        <row r="251">
          <cell r="A251" t="str">
            <v>T040173</v>
          </cell>
          <cell r="B251" t="str">
            <v>LOCAL</v>
          </cell>
          <cell r="C251">
            <v>38035</v>
          </cell>
          <cell r="E251" t="str">
            <v>STR</v>
          </cell>
          <cell r="F251">
            <v>30</v>
          </cell>
        </row>
        <row r="252">
          <cell r="A252" t="str">
            <v>T040201</v>
          </cell>
          <cell r="B252" t="str">
            <v>LOCAL</v>
          </cell>
          <cell r="C252">
            <v>38035</v>
          </cell>
          <cell r="E252" t="str">
            <v>RSS</v>
          </cell>
          <cell r="F252">
            <v>30.02</v>
          </cell>
        </row>
        <row r="253">
          <cell r="A253" t="str">
            <v>T040160</v>
          </cell>
          <cell r="B253" t="str">
            <v>LOCAL</v>
          </cell>
          <cell r="C253">
            <v>38040</v>
          </cell>
          <cell r="E253" t="str">
            <v>STR</v>
          </cell>
          <cell r="F253">
            <v>15.015000000000001</v>
          </cell>
        </row>
        <row r="254">
          <cell r="A254" t="str">
            <v>T040186</v>
          </cell>
          <cell r="B254" t="str">
            <v>LOCAL</v>
          </cell>
          <cell r="C254">
            <v>38040</v>
          </cell>
          <cell r="E254" t="str">
            <v>RSS</v>
          </cell>
          <cell r="F254">
            <v>15</v>
          </cell>
        </row>
        <row r="255">
          <cell r="A255" t="str">
            <v>T040202</v>
          </cell>
          <cell r="B255" t="str">
            <v>LOCAL</v>
          </cell>
          <cell r="C255">
            <v>38040</v>
          </cell>
          <cell r="E255" t="str">
            <v>RSS</v>
          </cell>
          <cell r="F255">
            <v>30.02</v>
          </cell>
        </row>
        <row r="256">
          <cell r="A256" t="str">
            <v>T040191</v>
          </cell>
          <cell r="B256" t="str">
            <v>LOCAL</v>
          </cell>
          <cell r="C256">
            <v>38041</v>
          </cell>
          <cell r="E256" t="str">
            <v>STR</v>
          </cell>
          <cell r="F256">
            <v>15.015000000000001</v>
          </cell>
        </row>
        <row r="257">
          <cell r="A257" t="str">
            <v>T040192</v>
          </cell>
          <cell r="B257" t="str">
            <v>LOCAL</v>
          </cell>
          <cell r="C257">
            <v>38041</v>
          </cell>
          <cell r="E257" t="str">
            <v>STR</v>
          </cell>
          <cell r="F257">
            <v>15.015000000000001</v>
          </cell>
        </row>
        <row r="258">
          <cell r="A258" t="str">
            <v>T040194</v>
          </cell>
          <cell r="B258" t="str">
            <v>LOCAL</v>
          </cell>
          <cell r="C258">
            <v>38041</v>
          </cell>
          <cell r="E258" t="str">
            <v>STR</v>
          </cell>
          <cell r="F258">
            <v>15.015000000000001</v>
          </cell>
        </row>
        <row r="259">
          <cell r="A259" t="str">
            <v>T040195</v>
          </cell>
          <cell r="B259" t="str">
            <v>LOCAL</v>
          </cell>
          <cell r="C259">
            <v>38041</v>
          </cell>
          <cell r="E259" t="str">
            <v>STR</v>
          </cell>
          <cell r="F259">
            <v>15.015000000000001</v>
          </cell>
        </row>
        <row r="260">
          <cell r="A260" t="str">
            <v>T040238</v>
          </cell>
          <cell r="B260" t="str">
            <v>LOCAL</v>
          </cell>
          <cell r="C260">
            <v>38041</v>
          </cell>
          <cell r="E260" t="str">
            <v>RSS</v>
          </cell>
          <cell r="F260">
            <v>15</v>
          </cell>
        </row>
        <row r="261">
          <cell r="A261" t="str">
            <v>T040175</v>
          </cell>
          <cell r="B261" t="str">
            <v>LOCAL</v>
          </cell>
          <cell r="C261">
            <v>38041</v>
          </cell>
          <cell r="E261" t="str">
            <v>STR</v>
          </cell>
          <cell r="F261">
            <v>30</v>
          </cell>
        </row>
        <row r="262">
          <cell r="A262" t="str">
            <v>T040146</v>
          </cell>
          <cell r="B262" t="str">
            <v>LOCAL</v>
          </cell>
          <cell r="C262">
            <v>38038</v>
          </cell>
          <cell r="E262" t="str">
            <v>STR</v>
          </cell>
          <cell r="F262">
            <v>15.015000000000001</v>
          </cell>
        </row>
        <row r="263">
          <cell r="A263" t="str">
            <v>T040147</v>
          </cell>
          <cell r="B263" t="str">
            <v>LOCAL</v>
          </cell>
          <cell r="C263">
            <v>38038</v>
          </cell>
          <cell r="E263" t="str">
            <v>STR</v>
          </cell>
          <cell r="F263">
            <v>15.015000000000001</v>
          </cell>
        </row>
        <row r="264">
          <cell r="A264" t="str">
            <v>0000964</v>
          </cell>
          <cell r="B264" t="str">
            <v>EXPORT</v>
          </cell>
          <cell r="C264">
            <v>38033</v>
          </cell>
          <cell r="E264" t="str">
            <v>RSS</v>
          </cell>
          <cell r="F264">
            <v>40</v>
          </cell>
          <cell r="G264">
            <v>4</v>
          </cell>
        </row>
        <row r="265">
          <cell r="A265" t="str">
            <v>0000964</v>
          </cell>
          <cell r="B265" t="str">
            <v>EXPORT</v>
          </cell>
          <cell r="C265">
            <v>38033</v>
          </cell>
          <cell r="E265" t="str">
            <v>RSS</v>
          </cell>
          <cell r="F265">
            <v>40</v>
          </cell>
        </row>
        <row r="266">
          <cell r="A266" t="str">
            <v>T040313</v>
          </cell>
          <cell r="B266" t="str">
            <v>EXPORT</v>
          </cell>
          <cell r="C266">
            <v>38037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T040333</v>
          </cell>
          <cell r="B267" t="str">
            <v>EXPORT</v>
          </cell>
          <cell r="C267">
            <v>38037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T040400</v>
          </cell>
          <cell r="B268" t="str">
            <v>EXPORT</v>
          </cell>
          <cell r="C268">
            <v>38037</v>
          </cell>
          <cell r="E268" t="str">
            <v>LTX</v>
          </cell>
          <cell r="F268">
            <v>32.799999999999997</v>
          </cell>
          <cell r="G268">
            <v>2</v>
          </cell>
        </row>
        <row r="269">
          <cell r="A269" t="str">
            <v>T040413</v>
          </cell>
          <cell r="B269" t="str">
            <v>EXPORT</v>
          </cell>
          <cell r="C269">
            <v>38037</v>
          </cell>
          <cell r="E269" t="str">
            <v>STR</v>
          </cell>
          <cell r="F269">
            <v>80.64</v>
          </cell>
          <cell r="G269">
            <v>4</v>
          </cell>
        </row>
        <row r="270">
          <cell r="A270" t="str">
            <v>T040310</v>
          </cell>
          <cell r="B270" t="str">
            <v>EXPORT</v>
          </cell>
          <cell r="C270">
            <v>38038</v>
          </cell>
          <cell r="E270" t="str">
            <v>RSS</v>
          </cell>
          <cell r="F270">
            <v>96</v>
          </cell>
          <cell r="G270">
            <v>5</v>
          </cell>
        </row>
        <row r="271">
          <cell r="A271" t="str">
            <v>T040318</v>
          </cell>
          <cell r="B271" t="str">
            <v>EXPORT</v>
          </cell>
          <cell r="C271">
            <v>38038</v>
          </cell>
          <cell r="E271" t="str">
            <v>RSS</v>
          </cell>
          <cell r="F271">
            <v>96</v>
          </cell>
          <cell r="G271">
            <v>5</v>
          </cell>
        </row>
        <row r="272">
          <cell r="A272" t="str">
            <v>T040319</v>
          </cell>
          <cell r="B272" t="str">
            <v>EXPORT</v>
          </cell>
          <cell r="C272">
            <v>38038</v>
          </cell>
          <cell r="E272" t="str">
            <v>RSS</v>
          </cell>
          <cell r="F272">
            <v>96</v>
          </cell>
          <cell r="G272">
            <v>5</v>
          </cell>
        </row>
        <row r="273">
          <cell r="A273" t="str">
            <v>T040359</v>
          </cell>
          <cell r="B273" t="str">
            <v>EXPORT</v>
          </cell>
          <cell r="C273">
            <v>38038</v>
          </cell>
          <cell r="E273" t="str">
            <v>RSS</v>
          </cell>
          <cell r="F273">
            <v>200</v>
          </cell>
          <cell r="G273">
            <v>10</v>
          </cell>
        </row>
        <row r="274">
          <cell r="A274" t="str">
            <v>T040415</v>
          </cell>
          <cell r="B274" t="str">
            <v>EXPORT</v>
          </cell>
          <cell r="C274">
            <v>38038</v>
          </cell>
          <cell r="E274" t="str">
            <v>STR</v>
          </cell>
          <cell r="F274">
            <v>201.6</v>
          </cell>
          <cell r="G274">
            <v>10</v>
          </cell>
        </row>
        <row r="275">
          <cell r="A275" t="str">
            <v>T040379</v>
          </cell>
          <cell r="B275" t="str">
            <v>EXPORT</v>
          </cell>
          <cell r="C275">
            <v>38039</v>
          </cell>
          <cell r="E275" t="str">
            <v>STR</v>
          </cell>
          <cell r="F275">
            <v>42.56</v>
          </cell>
          <cell r="G275">
            <v>2</v>
          </cell>
        </row>
        <row r="276">
          <cell r="A276" t="str">
            <v>T040419</v>
          </cell>
          <cell r="B276" t="str">
            <v>EXPORT</v>
          </cell>
          <cell r="C276">
            <v>38039</v>
          </cell>
          <cell r="E276" t="str">
            <v>LTX</v>
          </cell>
          <cell r="F276">
            <v>237.595</v>
          </cell>
          <cell r="G276">
            <v>15</v>
          </cell>
        </row>
        <row r="277">
          <cell r="A277" t="str">
            <v>T040434</v>
          </cell>
          <cell r="B277" t="str">
            <v>EXPORT</v>
          </cell>
          <cell r="C277">
            <v>38039</v>
          </cell>
          <cell r="E277" t="str">
            <v>LTX</v>
          </cell>
          <cell r="F277">
            <v>65.599999999999994</v>
          </cell>
          <cell r="G277">
            <v>4</v>
          </cell>
        </row>
        <row r="278">
          <cell r="A278" t="str">
            <v>T040441</v>
          </cell>
          <cell r="B278" t="str">
            <v>EXPORT</v>
          </cell>
          <cell r="C278">
            <v>38039</v>
          </cell>
          <cell r="E278" t="str">
            <v>LTX</v>
          </cell>
          <cell r="F278">
            <v>16.399999999999999</v>
          </cell>
          <cell r="G278">
            <v>1</v>
          </cell>
        </row>
        <row r="279">
          <cell r="A279" t="str">
            <v>T040156</v>
          </cell>
          <cell r="B279" t="str">
            <v>LOCAL</v>
          </cell>
          <cell r="C279">
            <v>38041</v>
          </cell>
          <cell r="E279" t="str">
            <v>STR</v>
          </cell>
          <cell r="F279">
            <v>15.015000000000001</v>
          </cell>
        </row>
        <row r="280">
          <cell r="A280" t="str">
            <v>T040226</v>
          </cell>
          <cell r="B280" t="str">
            <v>LOCAL</v>
          </cell>
          <cell r="C280">
            <v>38041</v>
          </cell>
          <cell r="E280" t="str">
            <v>RSS</v>
          </cell>
          <cell r="F280">
            <v>15</v>
          </cell>
        </row>
        <row r="281">
          <cell r="A281" t="str">
            <v>T040239</v>
          </cell>
          <cell r="B281" t="str">
            <v>LOCAL</v>
          </cell>
          <cell r="C281">
            <v>38042</v>
          </cell>
          <cell r="E281" t="str">
            <v>RSS</v>
          </cell>
          <cell r="F281">
            <v>15</v>
          </cell>
        </row>
        <row r="282">
          <cell r="A282" t="str">
            <v>T040544</v>
          </cell>
          <cell r="B282" t="str">
            <v>LOCAL</v>
          </cell>
          <cell r="C282">
            <v>38042</v>
          </cell>
          <cell r="E282" t="str">
            <v>CUT</v>
          </cell>
          <cell r="F282">
            <v>26.95</v>
          </cell>
        </row>
        <row r="283">
          <cell r="A283" t="str">
            <v>T040540</v>
          </cell>
          <cell r="B283" t="str">
            <v>LOCAL</v>
          </cell>
          <cell r="C283">
            <v>38037</v>
          </cell>
          <cell r="E283" t="str">
            <v>SKI</v>
          </cell>
          <cell r="F283">
            <v>38.4</v>
          </cell>
        </row>
        <row r="284">
          <cell r="A284" t="str">
            <v>T040340</v>
          </cell>
          <cell r="B284" t="str">
            <v>EXPORT</v>
          </cell>
          <cell r="C284">
            <v>38038</v>
          </cell>
          <cell r="E284" t="str">
            <v>RSS</v>
          </cell>
          <cell r="F284">
            <v>57.6</v>
          </cell>
          <cell r="G284">
            <v>3</v>
          </cell>
        </row>
        <row r="285">
          <cell r="A285" t="str">
            <v>T040422</v>
          </cell>
          <cell r="B285" t="str">
            <v>EXPORT</v>
          </cell>
          <cell r="C285">
            <v>38038</v>
          </cell>
          <cell r="E285" t="str">
            <v>RSS</v>
          </cell>
          <cell r="F285">
            <v>240</v>
          </cell>
          <cell r="G285">
            <v>12</v>
          </cell>
        </row>
        <row r="286">
          <cell r="A286" t="str">
            <v>T040433</v>
          </cell>
          <cell r="B286" t="str">
            <v>LOCAL</v>
          </cell>
          <cell r="C286">
            <v>38038</v>
          </cell>
          <cell r="E286" t="str">
            <v>LTX</v>
          </cell>
          <cell r="F286">
            <v>119.74</v>
          </cell>
          <cell r="G286">
            <v>6</v>
          </cell>
        </row>
        <row r="287">
          <cell r="A287" t="str">
            <v>T040320</v>
          </cell>
          <cell r="B287" t="str">
            <v>EXPORT</v>
          </cell>
          <cell r="C287">
            <v>38039</v>
          </cell>
          <cell r="E287" t="str">
            <v>RSS</v>
          </cell>
          <cell r="F287">
            <v>113.4</v>
          </cell>
          <cell r="G287">
            <v>7</v>
          </cell>
        </row>
        <row r="288">
          <cell r="A288" t="str">
            <v>T040321</v>
          </cell>
          <cell r="B288" t="str">
            <v>EXPORT</v>
          </cell>
          <cell r="C288">
            <v>38039</v>
          </cell>
          <cell r="E288" t="str">
            <v>RSS</v>
          </cell>
          <cell r="F288">
            <v>113.4</v>
          </cell>
          <cell r="G288">
            <v>7</v>
          </cell>
        </row>
        <row r="289">
          <cell r="A289" t="str">
            <v>T040113</v>
          </cell>
          <cell r="B289" t="str">
            <v>EXPORT</v>
          </cell>
          <cell r="C289">
            <v>38040</v>
          </cell>
          <cell r="D289">
            <v>0</v>
          </cell>
          <cell r="E289" t="str">
            <v>STR</v>
          </cell>
          <cell r="F289">
            <v>120.96</v>
          </cell>
          <cell r="G289">
            <v>6</v>
          </cell>
        </row>
        <row r="290">
          <cell r="A290" t="str">
            <v>T040404-5</v>
          </cell>
          <cell r="B290" t="str">
            <v>EXPORT</v>
          </cell>
          <cell r="C290">
            <v>38040</v>
          </cell>
          <cell r="E290" t="str">
            <v>RSS</v>
          </cell>
          <cell r="F290">
            <v>288</v>
          </cell>
          <cell r="G290">
            <v>15</v>
          </cell>
        </row>
        <row r="291">
          <cell r="A291" t="str">
            <v>T040435</v>
          </cell>
          <cell r="B291" t="str">
            <v>EXPORT</v>
          </cell>
          <cell r="C291">
            <v>38040</v>
          </cell>
          <cell r="E291" t="str">
            <v>STR</v>
          </cell>
          <cell r="F291">
            <v>100.8</v>
          </cell>
          <cell r="G291">
            <v>5</v>
          </cell>
        </row>
        <row r="292">
          <cell r="A292" t="str">
            <v>T040312</v>
          </cell>
          <cell r="B292" t="str">
            <v>EXPORT</v>
          </cell>
          <cell r="C292">
            <v>38042</v>
          </cell>
          <cell r="E292" t="str">
            <v>RSS</v>
          </cell>
          <cell r="F292">
            <v>200</v>
          </cell>
          <cell r="G292">
            <v>10</v>
          </cell>
        </row>
        <row r="293">
          <cell r="A293" t="str">
            <v>T040332</v>
          </cell>
          <cell r="B293" t="str">
            <v>EXPORT</v>
          </cell>
          <cell r="C293">
            <v>38042</v>
          </cell>
          <cell r="E293" t="str">
            <v>RSS</v>
          </cell>
          <cell r="F293">
            <v>114</v>
          </cell>
          <cell r="G293">
            <v>6</v>
          </cell>
        </row>
        <row r="294">
          <cell r="A294" t="str">
            <v>T040334</v>
          </cell>
          <cell r="B294" t="str">
            <v>EXPORT</v>
          </cell>
          <cell r="C294">
            <v>38042</v>
          </cell>
          <cell r="E294" t="str">
            <v>RSS</v>
          </cell>
          <cell r="F294">
            <v>16.8</v>
          </cell>
          <cell r="G294">
            <v>1</v>
          </cell>
        </row>
        <row r="295">
          <cell r="A295" t="str">
            <v>T040356</v>
          </cell>
          <cell r="B295" t="str">
            <v>EXPORT</v>
          </cell>
          <cell r="C295">
            <v>38042</v>
          </cell>
          <cell r="E295" t="str">
            <v>RSS</v>
          </cell>
          <cell r="F295">
            <v>100</v>
          </cell>
          <cell r="G295">
            <v>5</v>
          </cell>
        </row>
        <row r="296">
          <cell r="A296" t="str">
            <v>T040421</v>
          </cell>
          <cell r="B296" t="str">
            <v>EXPORT</v>
          </cell>
          <cell r="C296">
            <v>38042</v>
          </cell>
          <cell r="E296" t="str">
            <v>RSS</v>
          </cell>
          <cell r="F296">
            <v>40</v>
          </cell>
          <cell r="G296">
            <v>2</v>
          </cell>
        </row>
        <row r="297">
          <cell r="A297" t="str">
            <v>T040440</v>
          </cell>
          <cell r="B297" t="str">
            <v>EXPORT</v>
          </cell>
          <cell r="C297">
            <v>38042</v>
          </cell>
          <cell r="E297" t="str">
            <v>LTX</v>
          </cell>
          <cell r="F297">
            <v>16.399999999999999</v>
          </cell>
          <cell r="G297">
            <v>1</v>
          </cell>
        </row>
        <row r="298">
          <cell r="A298" t="str">
            <v>T040431</v>
          </cell>
          <cell r="B298" t="str">
            <v>EXPORT</v>
          </cell>
          <cell r="C298">
            <v>38043</v>
          </cell>
          <cell r="E298" t="str">
            <v>LTX</v>
          </cell>
          <cell r="F298">
            <v>82</v>
          </cell>
          <cell r="G298">
            <v>5</v>
          </cell>
        </row>
        <row r="299">
          <cell r="A299" t="str">
            <v>T040399</v>
          </cell>
          <cell r="B299" t="str">
            <v>EXPORT</v>
          </cell>
          <cell r="C299">
            <v>38040</v>
          </cell>
          <cell r="E299" t="str">
            <v>RSS</v>
          </cell>
          <cell r="F299">
            <v>100</v>
          </cell>
          <cell r="G299">
            <v>5</v>
          </cell>
        </row>
        <row r="300">
          <cell r="A300" t="str">
            <v>0000971</v>
          </cell>
          <cell r="B300" t="str">
            <v>EXPORT</v>
          </cell>
          <cell r="C300">
            <v>38041</v>
          </cell>
          <cell r="E300" t="str">
            <v>STR</v>
          </cell>
          <cell r="F300">
            <v>21.42</v>
          </cell>
          <cell r="G300">
            <v>2</v>
          </cell>
        </row>
        <row r="301">
          <cell r="A301" t="str">
            <v>0000971</v>
          </cell>
          <cell r="B301" t="str">
            <v>EXPORT</v>
          </cell>
          <cell r="C301">
            <v>38041</v>
          </cell>
          <cell r="E301" t="str">
            <v>STR</v>
          </cell>
          <cell r="F301">
            <v>21.42</v>
          </cell>
        </row>
        <row r="302">
          <cell r="A302" t="str">
            <v>T040386</v>
          </cell>
          <cell r="B302" t="str">
            <v>EXPORT</v>
          </cell>
          <cell r="C302">
            <v>38041</v>
          </cell>
          <cell r="E302" t="str">
            <v>STR</v>
          </cell>
          <cell r="F302">
            <v>42.84</v>
          </cell>
          <cell r="G302">
            <v>2</v>
          </cell>
        </row>
        <row r="303">
          <cell r="A303" t="str">
            <v>0000972</v>
          </cell>
          <cell r="B303" t="str">
            <v>EXPORT</v>
          </cell>
          <cell r="C303">
            <v>38043</v>
          </cell>
          <cell r="E303" t="str">
            <v>LTX</v>
          </cell>
          <cell r="F303">
            <v>16.399999999999999</v>
          </cell>
          <cell r="G303">
            <v>2</v>
          </cell>
        </row>
        <row r="304">
          <cell r="A304" t="str">
            <v>0000972</v>
          </cell>
          <cell r="B304" t="str">
            <v>EXPORT</v>
          </cell>
          <cell r="C304">
            <v>38043</v>
          </cell>
          <cell r="E304" t="str">
            <v>LTX</v>
          </cell>
          <cell r="F304">
            <v>16.399999999999999</v>
          </cell>
        </row>
        <row r="305">
          <cell r="A305" t="str">
            <v>T040401</v>
          </cell>
          <cell r="B305" t="str">
            <v>EXPORT</v>
          </cell>
          <cell r="C305">
            <v>38043</v>
          </cell>
          <cell r="E305" t="str">
            <v>RSS</v>
          </cell>
          <cell r="F305">
            <v>140</v>
          </cell>
          <cell r="G305">
            <v>7</v>
          </cell>
        </row>
        <row r="306">
          <cell r="A306" t="str">
            <v>T040426</v>
          </cell>
          <cell r="B306" t="str">
            <v>EXPORT</v>
          </cell>
          <cell r="C306">
            <v>38043</v>
          </cell>
          <cell r="E306" t="str">
            <v>RSS</v>
          </cell>
          <cell r="F306">
            <v>40</v>
          </cell>
          <cell r="G306">
            <v>2</v>
          </cell>
        </row>
        <row r="307">
          <cell r="A307" t="str">
            <v>DR-0524/04</v>
          </cell>
          <cell r="B307" t="str">
            <v>EXPORT</v>
          </cell>
          <cell r="C307">
            <v>38030</v>
          </cell>
          <cell r="E307" t="str">
            <v>STR</v>
          </cell>
        </row>
        <row r="308">
          <cell r="A308" t="str">
            <v>T040455</v>
          </cell>
          <cell r="B308" t="str">
            <v>EXPORT</v>
          </cell>
          <cell r="C308">
            <v>38043</v>
          </cell>
          <cell r="E308" t="str">
            <v>SKI</v>
          </cell>
          <cell r="F308">
            <v>19.2</v>
          </cell>
          <cell r="G308">
            <v>1</v>
          </cell>
        </row>
        <row r="309">
          <cell r="A309" t="str">
            <v>T040177</v>
          </cell>
          <cell r="B309" t="str">
            <v>LOCAL</v>
          </cell>
          <cell r="C309">
            <v>38042</v>
          </cell>
          <cell r="E309" t="str">
            <v>STR</v>
          </cell>
          <cell r="F309">
            <v>15.015000000000001</v>
          </cell>
        </row>
        <row r="310">
          <cell r="A310" t="str">
            <v>T040178</v>
          </cell>
          <cell r="B310" t="str">
            <v>LOCAL</v>
          </cell>
          <cell r="C310">
            <v>38043</v>
          </cell>
          <cell r="E310" t="str">
            <v>STR</v>
          </cell>
          <cell r="F310">
            <v>15.015000000000001</v>
          </cell>
        </row>
        <row r="311">
          <cell r="A311" t="str">
            <v>T040193</v>
          </cell>
          <cell r="B311" t="str">
            <v>LOCAL</v>
          </cell>
          <cell r="C311">
            <v>38043</v>
          </cell>
          <cell r="E311" t="str">
            <v>STR</v>
          </cell>
          <cell r="F311">
            <v>15.015000000000001</v>
          </cell>
        </row>
        <row r="312">
          <cell r="A312" t="str">
            <v>T040184</v>
          </cell>
          <cell r="B312" t="str">
            <v>LOCAL</v>
          </cell>
          <cell r="C312">
            <v>38044</v>
          </cell>
          <cell r="E312" t="str">
            <v>RSS</v>
          </cell>
          <cell r="F312">
            <v>15</v>
          </cell>
        </row>
        <row r="313">
          <cell r="A313" t="str">
            <v>T040240</v>
          </cell>
          <cell r="B313" t="str">
            <v>LOCAL</v>
          </cell>
          <cell r="C313">
            <v>38044</v>
          </cell>
          <cell r="E313" t="str">
            <v>RSS</v>
          </cell>
          <cell r="F313">
            <v>15</v>
          </cell>
        </row>
        <row r="314">
          <cell r="A314" t="str">
            <v>T040153</v>
          </cell>
          <cell r="B314" t="str">
            <v>LOCAL</v>
          </cell>
          <cell r="C314">
            <v>38045</v>
          </cell>
          <cell r="E314" t="str">
            <v>STR</v>
          </cell>
          <cell r="F314">
            <v>15.015000000000001</v>
          </cell>
        </row>
        <row r="315">
          <cell r="A315" t="str">
            <v>T040272</v>
          </cell>
          <cell r="B315" t="str">
            <v>EXPORT</v>
          </cell>
          <cell r="C315">
            <v>38044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T040325</v>
          </cell>
          <cell r="B316" t="str">
            <v>EXPORT</v>
          </cell>
          <cell r="C316">
            <v>38044</v>
          </cell>
          <cell r="E316" t="str">
            <v>RSS</v>
          </cell>
          <cell r="F316">
            <v>96</v>
          </cell>
          <cell r="G316">
            <v>5</v>
          </cell>
        </row>
        <row r="317">
          <cell r="A317" t="str">
            <v>T040387</v>
          </cell>
          <cell r="B317" t="str">
            <v>EXPORT</v>
          </cell>
          <cell r="C317">
            <v>38044</v>
          </cell>
          <cell r="E317" t="str">
            <v>STR</v>
          </cell>
          <cell r="F317">
            <v>120.96</v>
          </cell>
          <cell r="G317">
            <v>6</v>
          </cell>
        </row>
        <row r="318">
          <cell r="A318" t="str">
            <v>T040346</v>
          </cell>
          <cell r="B318" t="str">
            <v>EXPORT</v>
          </cell>
          <cell r="C318">
            <v>38045</v>
          </cell>
          <cell r="E318" t="str">
            <v>RSS</v>
          </cell>
          <cell r="F318">
            <v>120</v>
          </cell>
          <cell r="G318">
            <v>6</v>
          </cell>
        </row>
        <row r="319">
          <cell r="A319" t="str">
            <v>T040347</v>
          </cell>
          <cell r="B319" t="str">
            <v>EXPORT</v>
          </cell>
          <cell r="C319">
            <v>38045</v>
          </cell>
          <cell r="E319" t="str">
            <v>RSS</v>
          </cell>
          <cell r="F319">
            <v>120</v>
          </cell>
          <cell r="G319">
            <v>6</v>
          </cell>
        </row>
        <row r="320">
          <cell r="A320" t="str">
            <v>T040348</v>
          </cell>
          <cell r="B320" t="str">
            <v>EXPORT</v>
          </cell>
          <cell r="C320">
            <v>38045</v>
          </cell>
          <cell r="E320" t="str">
            <v>RSS</v>
          </cell>
          <cell r="F320">
            <v>120</v>
          </cell>
          <cell r="G320">
            <v>6</v>
          </cell>
        </row>
        <row r="321">
          <cell r="A321" t="str">
            <v>T040439</v>
          </cell>
          <cell r="B321" t="str">
            <v>EXPORT</v>
          </cell>
          <cell r="C321">
            <v>38046</v>
          </cell>
          <cell r="E321" t="str">
            <v>LTX</v>
          </cell>
          <cell r="F321">
            <v>20</v>
          </cell>
          <cell r="G321">
            <v>1</v>
          </cell>
        </row>
        <row r="322">
          <cell r="A322" t="str">
            <v>L040098</v>
          </cell>
          <cell r="B322" t="str">
            <v>LOCAL</v>
          </cell>
          <cell r="C322">
            <v>38019</v>
          </cell>
          <cell r="E322" t="str">
            <v>LUM</v>
          </cell>
          <cell r="F322">
            <v>8.2000000000000003E-2</v>
          </cell>
        </row>
        <row r="323">
          <cell r="A323" t="str">
            <v>L040099</v>
          </cell>
          <cell r="B323" t="str">
            <v>LOCAL</v>
          </cell>
          <cell r="C323">
            <v>38026</v>
          </cell>
          <cell r="E323" t="str">
            <v>LUM</v>
          </cell>
          <cell r="F323">
            <v>2.5000000000000001E-2</v>
          </cell>
        </row>
        <row r="324">
          <cell r="A324" t="str">
            <v>L040100</v>
          </cell>
          <cell r="B324" t="str">
            <v>LOCAL</v>
          </cell>
          <cell r="C324">
            <v>38033</v>
          </cell>
          <cell r="E324" t="str">
            <v>LUM</v>
          </cell>
          <cell r="F324">
            <v>9.1999999999999998E-2</v>
          </cell>
        </row>
        <row r="325">
          <cell r="A325" t="str">
            <v>L040101</v>
          </cell>
          <cell r="B325" t="str">
            <v>LOCAL</v>
          </cell>
          <cell r="C325">
            <v>38040</v>
          </cell>
          <cell r="E325" t="str">
            <v>LUM</v>
          </cell>
          <cell r="F325">
            <v>0.08</v>
          </cell>
        </row>
        <row r="326">
          <cell r="A326" t="str">
            <v>T040504</v>
          </cell>
          <cell r="B326" t="str">
            <v>LOCAL</v>
          </cell>
          <cell r="C326">
            <v>38043</v>
          </cell>
          <cell r="E326" t="str">
            <v>LTX</v>
          </cell>
          <cell r="F326">
            <v>200</v>
          </cell>
          <cell r="G326">
            <v>19</v>
          </cell>
        </row>
        <row r="327">
          <cell r="A327" t="str">
            <v>T040505</v>
          </cell>
          <cell r="B327" t="str">
            <v>LOCAL</v>
          </cell>
          <cell r="C327">
            <v>38043</v>
          </cell>
          <cell r="E327" t="str">
            <v>LTX</v>
          </cell>
          <cell r="F327">
            <v>179.75</v>
          </cell>
        </row>
        <row r="328">
          <cell r="A328" t="str">
            <v>0000976</v>
          </cell>
          <cell r="B328" t="str">
            <v>EXPORT</v>
          </cell>
          <cell r="C328">
            <v>38044</v>
          </cell>
          <cell r="E328" t="str">
            <v>RSS</v>
          </cell>
          <cell r="F328">
            <v>20</v>
          </cell>
          <cell r="G328">
            <v>6</v>
          </cell>
        </row>
        <row r="329">
          <cell r="A329" t="str">
            <v>0000976</v>
          </cell>
          <cell r="B329" t="str">
            <v>EXPORT</v>
          </cell>
          <cell r="C329">
            <v>38044</v>
          </cell>
          <cell r="E329" t="str">
            <v>RSS</v>
          </cell>
          <cell r="F329">
            <v>100</v>
          </cell>
        </row>
        <row r="330">
          <cell r="A330" t="str">
            <v>T040341</v>
          </cell>
          <cell r="B330" t="str">
            <v>EXPORT</v>
          </cell>
          <cell r="C330">
            <v>38044</v>
          </cell>
          <cell r="E330" t="str">
            <v>RSS</v>
          </cell>
          <cell r="F330">
            <v>96</v>
          </cell>
          <cell r="G330">
            <v>5</v>
          </cell>
        </row>
        <row r="331">
          <cell r="A331" t="str">
            <v>T040342</v>
          </cell>
          <cell r="B331" t="str">
            <v>EXPORT</v>
          </cell>
          <cell r="C331">
            <v>38044</v>
          </cell>
          <cell r="E331" t="str">
            <v>RSS</v>
          </cell>
          <cell r="F331">
            <v>96</v>
          </cell>
          <cell r="G331">
            <v>5</v>
          </cell>
        </row>
        <row r="332">
          <cell r="A332" t="str">
            <v>0000975</v>
          </cell>
          <cell r="B332" t="str">
            <v>EXPORT</v>
          </cell>
          <cell r="C332">
            <v>38045</v>
          </cell>
          <cell r="E332" t="str">
            <v>RSS</v>
          </cell>
          <cell r="F332">
            <v>16.8</v>
          </cell>
          <cell r="G332">
            <v>6</v>
          </cell>
        </row>
        <row r="333">
          <cell r="A333" t="str">
            <v>0000975</v>
          </cell>
          <cell r="B333" t="str">
            <v>EXPORT</v>
          </cell>
          <cell r="C333">
            <v>38045</v>
          </cell>
          <cell r="E333" t="str">
            <v>RSS</v>
          </cell>
          <cell r="F333">
            <v>103.2</v>
          </cell>
        </row>
        <row r="334">
          <cell r="A334" t="str">
            <v>T040128</v>
          </cell>
          <cell r="B334" t="str">
            <v>EXPORT</v>
          </cell>
          <cell r="C334">
            <v>38045</v>
          </cell>
          <cell r="E334" t="str">
            <v>STR</v>
          </cell>
          <cell r="F334">
            <v>100.8</v>
          </cell>
          <cell r="G334">
            <v>5</v>
          </cell>
        </row>
        <row r="335">
          <cell r="A335" t="str">
            <v>T040417</v>
          </cell>
          <cell r="B335" t="str">
            <v>EXPORT</v>
          </cell>
          <cell r="C335">
            <v>38045</v>
          </cell>
          <cell r="E335" t="str">
            <v>LTX</v>
          </cell>
          <cell r="F335">
            <v>42.87</v>
          </cell>
          <cell r="G335">
            <v>2</v>
          </cell>
        </row>
        <row r="336">
          <cell r="A336" t="str">
            <v>T040336</v>
          </cell>
          <cell r="B336" t="str">
            <v>EXPORT</v>
          </cell>
          <cell r="C336">
            <v>38046</v>
          </cell>
          <cell r="E336" t="str">
            <v>RSS</v>
          </cell>
          <cell r="F336">
            <v>19.2</v>
          </cell>
          <cell r="G336">
            <v>1</v>
          </cell>
        </row>
        <row r="337">
          <cell r="A337" t="str">
            <v>T040430</v>
          </cell>
          <cell r="B337" t="str">
            <v>EXPORT</v>
          </cell>
          <cell r="C337">
            <v>38046</v>
          </cell>
          <cell r="E337" t="str">
            <v>RSS</v>
          </cell>
          <cell r="F337">
            <v>200</v>
          </cell>
          <cell r="G337">
            <v>10</v>
          </cell>
        </row>
        <row r="338">
          <cell r="A338" t="str">
            <v>T040432</v>
          </cell>
          <cell r="B338" t="str">
            <v>EXPORT</v>
          </cell>
          <cell r="C338">
            <v>38046</v>
          </cell>
          <cell r="E338" t="str">
            <v>RSS</v>
          </cell>
          <cell r="F338">
            <v>300</v>
          </cell>
          <cell r="G338">
            <v>15</v>
          </cell>
        </row>
        <row r="339">
          <cell r="A339" t="str">
            <v>T040457</v>
          </cell>
          <cell r="B339" t="str">
            <v>EXPORT</v>
          </cell>
          <cell r="C339">
            <v>38046</v>
          </cell>
          <cell r="E339" t="str">
            <v>RSS</v>
          </cell>
          <cell r="F339">
            <v>200</v>
          </cell>
          <cell r="G339">
            <v>10</v>
          </cell>
        </row>
        <row r="340">
          <cell r="A340" t="str">
            <v>T040491</v>
          </cell>
          <cell r="B340" t="str">
            <v>EXPORT</v>
          </cell>
          <cell r="C340">
            <v>38046</v>
          </cell>
          <cell r="E340" t="str">
            <v>RSS</v>
          </cell>
          <cell r="F340">
            <v>100</v>
          </cell>
          <cell r="G340">
            <v>5</v>
          </cell>
        </row>
        <row r="341">
          <cell r="A341" t="str">
            <v>T040115</v>
          </cell>
          <cell r="B341" t="str">
            <v>EXPORT</v>
          </cell>
          <cell r="C341">
            <v>38040</v>
          </cell>
          <cell r="D341">
            <v>0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T040458</v>
          </cell>
          <cell r="B342" t="str">
            <v>EXPORT</v>
          </cell>
          <cell r="C342">
            <v>38041</v>
          </cell>
          <cell r="E342" t="str">
            <v>STR</v>
          </cell>
          <cell r="F342">
            <v>60.48</v>
          </cell>
          <cell r="G342">
            <v>3</v>
          </cell>
        </row>
        <row r="343">
          <cell r="A343" t="str">
            <v>T040459</v>
          </cell>
          <cell r="B343" t="str">
            <v>EXPORT</v>
          </cell>
          <cell r="C343">
            <v>38046</v>
          </cell>
          <cell r="E343" t="str">
            <v>STR</v>
          </cell>
          <cell r="F343">
            <v>100.8</v>
          </cell>
          <cell r="G343">
            <v>5</v>
          </cell>
        </row>
        <row r="344">
          <cell r="A344" t="str">
            <v>T040462</v>
          </cell>
          <cell r="B344" t="str">
            <v>EXPORT</v>
          </cell>
          <cell r="C344">
            <v>38046</v>
          </cell>
          <cell r="E344" t="str">
            <v>STR</v>
          </cell>
          <cell r="F344">
            <v>100.8</v>
          </cell>
          <cell r="G344">
            <v>5</v>
          </cell>
        </row>
        <row r="345">
          <cell r="A345" t="str">
            <v>T040174</v>
          </cell>
          <cell r="B345" t="str">
            <v>LOCAL</v>
          </cell>
          <cell r="C345">
            <v>38045</v>
          </cell>
          <cell r="E345" t="str">
            <v>STR</v>
          </cell>
          <cell r="F345">
            <v>30</v>
          </cell>
        </row>
        <row r="346">
          <cell r="A346" t="str">
            <v>T040616</v>
          </cell>
          <cell r="B346" t="str">
            <v>LOCAL</v>
          </cell>
          <cell r="C346">
            <v>38045</v>
          </cell>
          <cell r="E346" t="str">
            <v>RSS</v>
          </cell>
          <cell r="F346">
            <v>30.02</v>
          </cell>
        </row>
        <row r="347">
          <cell r="A347" t="str">
            <v>T040176</v>
          </cell>
          <cell r="B347" t="str">
            <v>LOCAL</v>
          </cell>
          <cell r="C347">
            <v>38045</v>
          </cell>
          <cell r="E347" t="str">
            <v>STR</v>
          </cell>
          <cell r="F347">
            <v>30</v>
          </cell>
        </row>
        <row r="348">
          <cell r="A348" t="str">
            <v>T040230</v>
          </cell>
          <cell r="B348" t="str">
            <v>LOCAL</v>
          </cell>
          <cell r="C348">
            <v>38045</v>
          </cell>
          <cell r="E348" t="str">
            <v>STR</v>
          </cell>
          <cell r="F348">
            <v>15.015000000000001</v>
          </cell>
        </row>
        <row r="350">
          <cell r="A350" t="str">
            <v>ผลรวมยอดขาย</v>
          </cell>
          <cell r="E350" t="str">
            <v>TL</v>
          </cell>
          <cell r="F350">
            <v>28810.24799999997</v>
          </cell>
          <cell r="G350">
            <v>1194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A1" t="str">
            <v>INVOICE</v>
          </cell>
        </row>
      </sheetData>
      <sheetData sheetId="35"/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/>
      <sheetData sheetId="40">
        <row r="1">
          <cell r="A1" t="str">
            <v>INVOICE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 refreshError="1"/>
      <sheetData sheetId="54" refreshError="1"/>
      <sheetData sheetId="55">
        <row r="1">
          <cell r="A1" t="str">
            <v>INVOICE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 refreshError="1"/>
      <sheetData sheetId="101" refreshError="1"/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 refreshError="1"/>
      <sheetData sheetId="108">
        <row r="1">
          <cell r="A1" t="str">
            <v>INVOICE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3"/>
      <sheetName val="CESS 0403"/>
      <sheetName val="Dtl Adv 0403"/>
      <sheetName val="Dtl Adv 0402"/>
      <sheetName val="Sale0402"/>
      <sheetName val="Sale 0401"/>
      <sheetName val="Stock Aging"/>
      <sheetName val="กระทบ_CESS"/>
      <sheetName val="CESS_0403"/>
      <sheetName val="Dtl_Adv_0403"/>
      <sheetName val="Dtl_Adv_0402"/>
      <sheetName val="Sale_0401"/>
      <sheetName val="Stock_Aging"/>
      <sheetName val="dBase"/>
      <sheetName val="กระทบ_CESS1"/>
      <sheetName val="CESS_04031"/>
      <sheetName val="Dtl_Adv_04031"/>
      <sheetName val="Dtl_Adv_04021"/>
      <sheetName val="Sale_04011"/>
      <sheetName val="Stock_Aging1"/>
      <sheetName val="กระทบ_CESS2"/>
      <sheetName val="CESS_04032"/>
      <sheetName val="Dtl_Adv_04032"/>
      <sheetName val="Dtl_Adv_04022"/>
      <sheetName val="Sale_04012"/>
      <sheetName val="Stock_Aging2"/>
      <sheetName val="Sale0311"/>
      <sheetName val="Pln Pdt"/>
      <sheetName val="กระทบ_CESS3"/>
      <sheetName val="CESS_04033"/>
      <sheetName val="Dtl_Adv_04033"/>
      <sheetName val="Dtl_Adv_04023"/>
      <sheetName val="Sale_04013"/>
      <sheetName val="Stock_Aging3"/>
      <sheetName val="Pln_Pdt"/>
      <sheetName val="กระทบ_CESS4"/>
      <sheetName val="CESS_04034"/>
      <sheetName val="Dtl_Adv_04034"/>
      <sheetName val="Dtl_Adv_04024"/>
      <sheetName val="Sale_04014"/>
      <sheetName val="Stock_Aging4"/>
      <sheetName val="Pln_Pdt1"/>
      <sheetName val="กระทบ_CESS5"/>
      <sheetName val="CESS_04035"/>
      <sheetName val="Dtl_Adv_04035"/>
      <sheetName val="Dtl_Adv_04025"/>
      <sheetName val="Sale_04015"/>
      <sheetName val="Stock_Aging5"/>
      <sheetName val="Pln_Pdt2"/>
      <sheetName val="Sale0309"/>
      <sheetName val="2549"/>
      <sheetName val=""/>
      <sheetName val="Sale0307"/>
      <sheetName val="adj - rate"/>
      <sheetName val="Sale0406"/>
      <sheetName val="CODE,NAME"/>
      <sheetName val="ชื่อลูกค้า"/>
      <sheetName val="RSS9801"/>
      <sheetName val="SUMMARY (0)"/>
      <sheetName val="110"/>
      <sheetName val="อัตราค่าบรรทุก"/>
      <sheetName val="Standing Data"/>
      <sheetName val="Financial Highlights"/>
      <sheetName val="U"/>
      <sheetName val="Header"/>
      <sheetName val="10"/>
      <sheetName val="Sale 0408"/>
      <sheetName val="AFA"/>
      <sheetName val="FF_3"/>
      <sheetName val="CA Sheet"/>
      <sheetName val="RATE"/>
      <sheetName val="_2__xls__2__xls_COV"/>
      <sheetName val="feature"/>
      <sheetName val="M"/>
      <sheetName val="GIVTR00P"/>
      <sheetName val="BPR"/>
      <sheetName val="FF_2"/>
      <sheetName val="BGT97STAFF"/>
      <sheetName val="cashflowcomp"/>
      <sheetName val="FF_4"/>
      <sheetName val="Sale 0404"/>
      <sheetName val="Linkage Quot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Cost FG 12-09"/>
      <sheetName val="FG"/>
      <sheetName val="AM_COST"/>
      <sheetName val="個品ﾘｽﾄ"/>
      <sheetName val="LTX"/>
      <sheetName val="เงินกู้ธนชาติ"/>
      <sheetName val="เงินกู้ MGC"/>
      <sheetName val="A"/>
      <sheetName val="คชจ.ดำเนินงาน6-43"/>
      <sheetName val="Thai Summit PKK-HW"/>
      <sheetName val="Sale 0407"/>
      <sheetName val="TB Worksheet"/>
      <sheetName val="FF_6"/>
      <sheetName val="Order_Oct_w40"/>
      <sheetName val="Order_Oct_w41"/>
      <sheetName val="10-1 Media"/>
      <sheetName val="10-cut"/>
      <sheetName val="M_Maincomp"/>
      <sheetName val="xSeries255"/>
      <sheetName val="FSA"/>
      <sheetName val="SAME"/>
      <sheetName val="List"/>
      <sheetName val="Home"/>
      <sheetName val="F-5"/>
      <sheetName val="3월가격"/>
      <sheetName val="Q3-46"/>
      <sheetName val="all"/>
      <sheetName val="HH"/>
      <sheetName val="K-5"/>
      <sheetName val="Company Info"/>
      <sheetName val="CA Comp"/>
      <sheetName val="B"/>
      <sheetName val="โบนัส"/>
      <sheetName val="กระทบ_CESS6"/>
      <sheetName val="CESS_04036"/>
      <sheetName val="Dtl_Adv_04036"/>
      <sheetName val="Dtl_Adv_04026"/>
      <sheetName val="Sale_04016"/>
      <sheetName val="Stock_Aging6"/>
      <sheetName val="SUMMARY_(0)"/>
      <sheetName val="TB"/>
      <sheetName val="Sale 0411"/>
      <sheetName val="NewIndex "/>
      <sheetName val="New Item"/>
      <sheetName val="DEP12"/>
      <sheetName val="tax-ss"/>
      <sheetName val="criteria"/>
      <sheetName val="Newspaper"/>
      <sheetName val="61 HR"/>
      <sheetName val="65 FINANCE"/>
      <sheetName val="งบทดลองปภพ 4-47"/>
      <sheetName val="FF-4"/>
      <sheetName val="Entity Data"/>
      <sheetName val="gold แลกทอง"/>
      <sheetName val="gl"/>
      <sheetName val="group"/>
      <sheetName val="計画値"/>
      <sheetName val="CUS_DATA"/>
      <sheetName val="C 1"/>
      <sheetName val="Seagate _share_in_units"/>
      <sheetName val="FORMC94"/>
      <sheetName val="Raw Material"/>
      <sheetName val="Aging"/>
      <sheetName val="Loan Calculator"/>
      <sheetName val="part-import"/>
      <sheetName val="part-local"/>
      <sheetName val="200-110"/>
      <sheetName val="Energy(update)"/>
      <sheetName val="รายงานสถานะใบสั่งซื้อใบจัดจ้าง"/>
      <sheetName val="PS-1995"/>
      <sheetName val="PAYROLL"/>
      <sheetName val="(O3) CA Sheet"/>
      <sheetName val="11922"/>
      <sheetName val="Financial Summary"/>
      <sheetName val="K4. F&amp;F"/>
      <sheetName val="6A CA"/>
      <sheetName val="#Lookup"/>
      <sheetName val="Reimbursements"/>
      <sheetName val="O3"/>
      <sheetName val="O4"/>
      <sheetName val="addl cost"/>
      <sheetName val="accumdeprn"/>
      <sheetName val="วงเครดิต 3"/>
      <sheetName val="Sale 0502"/>
      <sheetName val="Tornado 4.7 Component List"/>
      <sheetName val="_Lookup"/>
      <sheetName val="ตั๋วเงินรับ"/>
      <sheetName val="MCMD95"/>
      <sheetName val="GL CB"/>
      <sheetName val="GL M"/>
      <sheetName val="E"/>
      <sheetName val="B- 1"/>
      <sheetName val="FF-1"/>
      <sheetName val="MFA"/>
      <sheetName val="Actual-Monthly"/>
      <sheetName val="Actual-ＹＴＤ"/>
      <sheetName val="Budget-Monthly"/>
      <sheetName val="Budget-YTD"/>
      <sheetName val="BS"/>
      <sheetName val="IFS"/>
      <sheetName val="UF"/>
      <sheetName val="LC _ TR Listing"/>
      <sheetName val="Sheet3"/>
      <sheetName val="Gain Loss Calculation"/>
      <sheetName val="FF_2 _1_"/>
      <sheetName val="UPG表"/>
      <sheetName val="Interim --&gt; Top"/>
      <sheetName val="Sale 0501"/>
      <sheetName val="เขตการค้าย่อย"/>
      <sheetName val="PIPE-HOT"/>
      <sheetName val="Pln_Pdt3"/>
      <sheetName val="Standing_Data"/>
      <sheetName val="Financial_Highlights"/>
      <sheetName val="Sale_0408"/>
      <sheetName val="CA_Sheet"/>
      <sheetName val="กระทบ_CESS7"/>
      <sheetName val="CESS_04037"/>
      <sheetName val="Dtl_Adv_04037"/>
      <sheetName val="Dtl_Adv_04027"/>
      <sheetName val="Sale_04017"/>
      <sheetName val="Stock_Aging7"/>
      <sheetName val="Pln_Pdt4"/>
      <sheetName val="Standing_Data1"/>
      <sheetName val="Financial_Highlights1"/>
      <sheetName val="Sale_04081"/>
      <sheetName val="CA_Sheet1"/>
      <sheetName val="กระทบ_CESS8"/>
      <sheetName val="CESS_04038"/>
      <sheetName val="Dtl_Adv_04038"/>
      <sheetName val="Dtl_Adv_04028"/>
      <sheetName val="Sale_04018"/>
      <sheetName val="Stock_Aging8"/>
      <sheetName val="Pln_Pdt5"/>
      <sheetName val="กระทบ_CESS9"/>
      <sheetName val="CESS_04039"/>
      <sheetName val="Dtl_Adv_04039"/>
      <sheetName val="Dtl_Adv_04029"/>
      <sheetName val="Sale_04019"/>
      <sheetName val="Stock_Aging9"/>
      <sheetName val="Pln_Pdt6"/>
      <sheetName val="กระทบ_CESS10"/>
      <sheetName val="CESS_040310"/>
      <sheetName val="Dtl_Adv_040310"/>
      <sheetName val="Dtl_Adv_040210"/>
      <sheetName val="Sale_040110"/>
      <sheetName val="Stock_Aging10"/>
      <sheetName val="Pln_Pdt7"/>
      <sheetName val="กระทบ_CESS11"/>
      <sheetName val="CESS_040311"/>
      <sheetName val="Dtl_Adv_040311"/>
      <sheetName val="Dtl_Adv_040211"/>
      <sheetName val="Sale_040111"/>
      <sheetName val="Stock_Aging11"/>
      <sheetName val="Pln_Pdt8"/>
      <sheetName val="กระทบ_CESS12"/>
      <sheetName val="CESS_040312"/>
      <sheetName val="Dtl_Adv_040312"/>
      <sheetName val="Dtl_Adv_040212"/>
      <sheetName val="Sale_040112"/>
      <sheetName val="Stock_Aging12"/>
      <sheetName val="Pln_Pdt9"/>
      <sheetName val="กระทบ_CESS13"/>
      <sheetName val="CESS_040313"/>
      <sheetName val="Dtl_Adv_040313"/>
      <sheetName val="Dtl_Adv_040213"/>
      <sheetName val="Sale_040113"/>
      <sheetName val="Stock_Aging13"/>
      <sheetName val="Pln_Pdt10"/>
      <sheetName val="Prod_Data"/>
      <sheetName val="Raw Data"/>
      <sheetName val="Cost_FG_12-09"/>
      <sheetName val="Cost_FG_12-091"/>
      <sheetName val="Cost_FG_12-092"/>
      <sheetName val="Sale_0404"/>
      <sheetName val="Names"/>
      <sheetName val="Selection"/>
      <sheetName val="12jun12"/>
      <sheetName val="15jun12"/>
      <sheetName val="16jun12"/>
      <sheetName val="9jun12"/>
      <sheetName val="aa-1"/>
      <sheetName val="STA HQ CESS 0403"/>
      <sheetName val="control testing procedures"/>
      <sheetName val="Cost_FG_12-093"/>
      <sheetName val="Sale_04041"/>
      <sheetName val="adj_-_rate"/>
      <sheetName val="Linkage_Quote"/>
      <sheetName val="เงินกู้_MGC"/>
      <sheetName val="คชจ_ดำเนินงาน6-43"/>
      <sheetName val="Thai_Summit_PKK-HW"/>
      <sheetName val="K_T.PrecisionDesign1"/>
      <sheetName val="0100"/>
      <sheetName val="QR_4.1"/>
      <sheetName val="ดอกเบี้ยรับ"/>
      <sheetName val="SSW"/>
      <sheetName val="Adj&amp;Rje(Z820) "/>
      <sheetName val="LedgerBudget"/>
      <sheetName val="SPP2"/>
      <sheetName val="Operating Assumption"/>
      <sheetName val="Job List1"/>
      <sheetName val="FF-2"/>
      <sheetName val="bblยังไม่จ่าย"/>
      <sheetName val="ALL_ภาคโฆษณาNBT"/>
      <sheetName val="PortSTDSave"/>
      <sheetName val="3 P&amp;L "/>
      <sheetName val="Insurance"/>
      <sheetName val="Trial Balance"/>
      <sheetName val="PL_A05 APA Input"/>
      <sheetName val="Admin"/>
      <sheetName val="note_defect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L040103</v>
          </cell>
          <cell r="B2" t="str">
            <v>LOCAL</v>
          </cell>
          <cell r="C2">
            <v>38047</v>
          </cell>
          <cell r="E2" t="str">
            <v>LTX</v>
          </cell>
          <cell r="F2">
            <v>162.19999999999999</v>
          </cell>
        </row>
        <row r="3">
          <cell r="A3" t="str">
            <v>L040104</v>
          </cell>
          <cell r="B3" t="str">
            <v>LOCAL</v>
          </cell>
          <cell r="C3">
            <v>38048</v>
          </cell>
          <cell r="E3" t="str">
            <v>LTX</v>
          </cell>
          <cell r="F3">
            <v>142.69999999999999</v>
          </cell>
        </row>
        <row r="4">
          <cell r="A4" t="str">
            <v>L040105</v>
          </cell>
          <cell r="B4" t="str">
            <v>LOCAL</v>
          </cell>
          <cell r="C4">
            <v>38049</v>
          </cell>
          <cell r="E4" t="str">
            <v>LTX</v>
          </cell>
          <cell r="F4">
            <v>156.19999999999999</v>
          </cell>
        </row>
        <row r="5">
          <cell r="A5" t="str">
            <v>L040106</v>
          </cell>
          <cell r="B5" t="str">
            <v>LOCAL</v>
          </cell>
          <cell r="C5">
            <v>38050</v>
          </cell>
          <cell r="E5" t="str">
            <v>LTX</v>
          </cell>
          <cell r="F5">
            <v>156.1</v>
          </cell>
        </row>
        <row r="6">
          <cell r="A6" t="str">
            <v>L040107</v>
          </cell>
          <cell r="B6" t="str">
            <v>LOCAL</v>
          </cell>
          <cell r="C6">
            <v>38050</v>
          </cell>
          <cell r="E6" t="str">
            <v>LTX</v>
          </cell>
          <cell r="F6">
            <v>170.1</v>
          </cell>
        </row>
        <row r="7">
          <cell r="A7" t="str">
            <v>L040108</v>
          </cell>
          <cell r="B7" t="str">
            <v>LOCAL</v>
          </cell>
          <cell r="C7">
            <v>38052</v>
          </cell>
          <cell r="E7" t="str">
            <v>LTX</v>
          </cell>
          <cell r="F7">
            <v>147</v>
          </cell>
        </row>
        <row r="8">
          <cell r="A8" t="str">
            <v>L040109</v>
          </cell>
          <cell r="B8" t="str">
            <v>LOCAL</v>
          </cell>
          <cell r="C8">
            <v>38053</v>
          </cell>
          <cell r="E8" t="str">
            <v>LTX</v>
          </cell>
          <cell r="F8">
            <v>160.4</v>
          </cell>
        </row>
        <row r="9">
          <cell r="A9" t="str">
            <v>L040110</v>
          </cell>
          <cell r="B9" t="str">
            <v>LOCAL</v>
          </cell>
          <cell r="C9">
            <v>38054</v>
          </cell>
          <cell r="E9" t="str">
            <v>LTX</v>
          </cell>
          <cell r="F9">
            <v>165.8</v>
          </cell>
        </row>
        <row r="10">
          <cell r="A10" t="str">
            <v>L040111</v>
          </cell>
          <cell r="B10" t="str">
            <v>LOCAL</v>
          </cell>
          <cell r="C10">
            <v>38055</v>
          </cell>
          <cell r="E10" t="str">
            <v>LTX</v>
          </cell>
          <cell r="F10">
            <v>149.80000000000001</v>
          </cell>
        </row>
        <row r="11">
          <cell r="A11" t="str">
            <v>L040112</v>
          </cell>
          <cell r="B11" t="str">
            <v>LOCAL</v>
          </cell>
          <cell r="C11">
            <v>38056</v>
          </cell>
          <cell r="E11" t="str">
            <v>LTX</v>
          </cell>
          <cell r="F11">
            <v>156.80000000000001</v>
          </cell>
        </row>
        <row r="12">
          <cell r="A12" t="str">
            <v>L040113</v>
          </cell>
          <cell r="B12" t="str">
            <v>LOCAL</v>
          </cell>
          <cell r="C12">
            <v>38057</v>
          </cell>
          <cell r="E12" t="str">
            <v>LTX</v>
          </cell>
          <cell r="F12">
            <v>160.4</v>
          </cell>
        </row>
        <row r="13">
          <cell r="A13" t="str">
            <v>L040114</v>
          </cell>
          <cell r="B13" t="str">
            <v>LOCAL</v>
          </cell>
          <cell r="C13">
            <v>38058</v>
          </cell>
          <cell r="E13" t="str">
            <v>LTX</v>
          </cell>
          <cell r="F13">
            <v>149.80000000000001</v>
          </cell>
        </row>
        <row r="14">
          <cell r="A14" t="str">
            <v>L040115</v>
          </cell>
          <cell r="B14" t="str">
            <v>LOCAL</v>
          </cell>
          <cell r="C14">
            <v>38059</v>
          </cell>
          <cell r="E14" t="str">
            <v>LTX</v>
          </cell>
          <cell r="F14">
            <v>117.4</v>
          </cell>
        </row>
        <row r="15">
          <cell r="A15" t="str">
            <v>L040116</v>
          </cell>
          <cell r="B15" t="str">
            <v>LOCAL</v>
          </cell>
          <cell r="C15">
            <v>38059</v>
          </cell>
          <cell r="E15" t="str">
            <v>LTX</v>
          </cell>
          <cell r="F15">
            <v>42</v>
          </cell>
        </row>
        <row r="16">
          <cell r="A16" t="str">
            <v>L040117</v>
          </cell>
          <cell r="B16" t="str">
            <v>LOCAL</v>
          </cell>
          <cell r="C16">
            <v>38060</v>
          </cell>
          <cell r="E16" t="str">
            <v>LTX</v>
          </cell>
          <cell r="F16">
            <v>158</v>
          </cell>
        </row>
        <row r="17">
          <cell r="A17" t="str">
            <v>L040118</v>
          </cell>
          <cell r="B17" t="str">
            <v>LOCAL</v>
          </cell>
          <cell r="C17">
            <v>38061</v>
          </cell>
          <cell r="E17" t="str">
            <v>LTX</v>
          </cell>
          <cell r="F17">
            <v>152.80000000000001</v>
          </cell>
        </row>
        <row r="18">
          <cell r="A18" t="str">
            <v>L040119</v>
          </cell>
          <cell r="B18" t="str">
            <v>LOCAL</v>
          </cell>
          <cell r="C18">
            <v>38062</v>
          </cell>
          <cell r="E18" t="str">
            <v>LTX</v>
          </cell>
          <cell r="F18">
            <v>147.19999999999999</v>
          </cell>
        </row>
        <row r="19">
          <cell r="A19" t="str">
            <v>L040120</v>
          </cell>
          <cell r="B19" t="str">
            <v>LOCAL</v>
          </cell>
          <cell r="C19">
            <v>38062</v>
          </cell>
          <cell r="E19" t="str">
            <v>LTX</v>
          </cell>
          <cell r="F19">
            <v>15.2</v>
          </cell>
        </row>
        <row r="20">
          <cell r="A20" t="str">
            <v>L040121</v>
          </cell>
          <cell r="B20" t="str">
            <v>LOCAL</v>
          </cell>
          <cell r="C20">
            <v>38063</v>
          </cell>
          <cell r="E20" t="str">
            <v>LTX</v>
          </cell>
          <cell r="F20">
            <v>166.8</v>
          </cell>
        </row>
        <row r="21">
          <cell r="A21" t="str">
            <v>L040122</v>
          </cell>
          <cell r="B21" t="str">
            <v>LOCAL</v>
          </cell>
          <cell r="C21">
            <v>38064</v>
          </cell>
          <cell r="E21" t="str">
            <v>LTX</v>
          </cell>
          <cell r="F21">
            <v>143.80000000000001</v>
          </cell>
        </row>
        <row r="22">
          <cell r="A22" t="str">
            <v>L040123</v>
          </cell>
          <cell r="B22" t="str">
            <v>LOCAL</v>
          </cell>
          <cell r="C22">
            <v>38065</v>
          </cell>
          <cell r="E22" t="str">
            <v>LTX</v>
          </cell>
          <cell r="F22">
            <v>163.9</v>
          </cell>
        </row>
        <row r="23">
          <cell r="A23" t="str">
            <v>L040124</v>
          </cell>
          <cell r="B23" t="str">
            <v>LOCAL</v>
          </cell>
          <cell r="C23">
            <v>38066</v>
          </cell>
          <cell r="E23" t="str">
            <v>LTX</v>
          </cell>
          <cell r="F23">
            <v>153</v>
          </cell>
        </row>
        <row r="24">
          <cell r="A24" t="str">
            <v>L040125</v>
          </cell>
          <cell r="B24" t="str">
            <v>LOCAL</v>
          </cell>
          <cell r="C24">
            <v>38067</v>
          </cell>
          <cell r="E24" t="str">
            <v>LTX</v>
          </cell>
          <cell r="F24">
            <v>155.96</v>
          </cell>
        </row>
        <row r="25">
          <cell r="A25" t="str">
            <v>L040126</v>
          </cell>
          <cell r="B25" t="str">
            <v>LOCAL</v>
          </cell>
          <cell r="C25">
            <v>38068</v>
          </cell>
          <cell r="E25" t="str">
            <v>LTX</v>
          </cell>
          <cell r="F25">
            <v>162</v>
          </cell>
        </row>
        <row r="26">
          <cell r="A26" t="str">
            <v>L040127</v>
          </cell>
          <cell r="B26" t="str">
            <v>LOCAL</v>
          </cell>
          <cell r="C26">
            <v>38069</v>
          </cell>
          <cell r="E26" t="str">
            <v>LTX</v>
          </cell>
          <cell r="F26">
            <v>161.4</v>
          </cell>
        </row>
        <row r="27">
          <cell r="A27" t="str">
            <v>L040128</v>
          </cell>
          <cell r="B27" t="str">
            <v>LOCAL</v>
          </cell>
          <cell r="C27">
            <v>38070</v>
          </cell>
          <cell r="E27" t="str">
            <v>LTX</v>
          </cell>
          <cell r="F27">
            <v>81.900000000000006</v>
          </cell>
        </row>
        <row r="28">
          <cell r="A28" t="str">
            <v>L040129</v>
          </cell>
          <cell r="B28" t="str">
            <v>LOCAL</v>
          </cell>
          <cell r="C28">
            <v>38070</v>
          </cell>
          <cell r="E28" t="str">
            <v>LTX</v>
          </cell>
          <cell r="F28">
            <v>79</v>
          </cell>
        </row>
        <row r="29">
          <cell r="A29" t="str">
            <v>L040130</v>
          </cell>
          <cell r="B29" t="str">
            <v>LOCAL</v>
          </cell>
          <cell r="C29">
            <v>38071</v>
          </cell>
          <cell r="E29" t="str">
            <v>LTX</v>
          </cell>
          <cell r="F29">
            <v>154.80000000000001</v>
          </cell>
        </row>
        <row r="30">
          <cell r="A30" t="str">
            <v>L040131</v>
          </cell>
          <cell r="B30" t="str">
            <v>LOCAL</v>
          </cell>
          <cell r="C30">
            <v>38072</v>
          </cell>
          <cell r="E30" t="str">
            <v>LTX</v>
          </cell>
          <cell r="F30">
            <v>163.19999999999999</v>
          </cell>
        </row>
        <row r="31">
          <cell r="A31" t="str">
            <v>L040132</v>
          </cell>
          <cell r="B31" t="str">
            <v>LOCAL</v>
          </cell>
          <cell r="C31">
            <v>38073</v>
          </cell>
          <cell r="E31" t="str">
            <v>LTX</v>
          </cell>
          <cell r="F31">
            <v>171.9</v>
          </cell>
        </row>
        <row r="32">
          <cell r="A32" t="str">
            <v>L040133</v>
          </cell>
          <cell r="B32" t="str">
            <v>LOCAL</v>
          </cell>
          <cell r="C32">
            <v>38074</v>
          </cell>
          <cell r="E32" t="str">
            <v>LTX</v>
          </cell>
          <cell r="F32">
            <v>152.6</v>
          </cell>
        </row>
        <row r="33">
          <cell r="A33" t="str">
            <v>L040134</v>
          </cell>
          <cell r="B33" t="str">
            <v>LOCAL</v>
          </cell>
          <cell r="C33">
            <v>38075</v>
          </cell>
          <cell r="E33" t="str">
            <v>LTX</v>
          </cell>
          <cell r="F33">
            <v>158</v>
          </cell>
        </row>
        <row r="34">
          <cell r="A34" t="str">
            <v>L040135</v>
          </cell>
          <cell r="B34" t="str">
            <v>LOCAL</v>
          </cell>
          <cell r="C34">
            <v>38076</v>
          </cell>
          <cell r="E34" t="str">
            <v>LTX</v>
          </cell>
          <cell r="F34">
            <v>164.8</v>
          </cell>
        </row>
        <row r="35">
          <cell r="A35" t="str">
            <v>L040136</v>
          </cell>
          <cell r="B35" t="str">
            <v>LOCAL</v>
          </cell>
          <cell r="C35">
            <v>38077</v>
          </cell>
          <cell r="E35" t="str">
            <v>LTX</v>
          </cell>
          <cell r="F35">
            <v>141.4</v>
          </cell>
        </row>
        <row r="36">
          <cell r="A36" t="str">
            <v>L040102</v>
          </cell>
          <cell r="B36" t="str">
            <v>LOCAL</v>
          </cell>
          <cell r="C36">
            <v>38047</v>
          </cell>
          <cell r="E36" t="str">
            <v>FIL</v>
          </cell>
          <cell r="F36">
            <v>1.0960000000000001</v>
          </cell>
        </row>
        <row r="37">
          <cell r="A37" t="str">
            <v>0000969</v>
          </cell>
          <cell r="B37" t="str">
            <v>EXPORT</v>
          </cell>
          <cell r="C37">
            <v>38047</v>
          </cell>
          <cell r="E37" t="str">
            <v>RSS</v>
          </cell>
          <cell r="F37">
            <v>26.443999999999999</v>
          </cell>
          <cell r="G37">
            <v>2</v>
          </cell>
        </row>
        <row r="38">
          <cell r="A38" t="str">
            <v>0000969</v>
          </cell>
          <cell r="B38" t="str">
            <v>EXPORT</v>
          </cell>
          <cell r="C38">
            <v>38047</v>
          </cell>
          <cell r="E38" t="str">
            <v>RSS</v>
          </cell>
          <cell r="F38">
            <v>26.443999999999999</v>
          </cell>
        </row>
        <row r="39">
          <cell r="A39" t="str">
            <v>T040116</v>
          </cell>
          <cell r="B39" t="str">
            <v>EXPORT</v>
          </cell>
          <cell r="C39">
            <v>38047</v>
          </cell>
          <cell r="D39">
            <v>0</v>
          </cell>
          <cell r="E39" t="str">
            <v>STR</v>
          </cell>
          <cell r="F39">
            <v>60.48</v>
          </cell>
          <cell r="G39">
            <v>3</v>
          </cell>
        </row>
        <row r="40">
          <cell r="A40" t="str">
            <v>T040354</v>
          </cell>
          <cell r="B40" t="str">
            <v>EXPORT</v>
          </cell>
          <cell r="C40">
            <v>38048</v>
          </cell>
          <cell r="E40" t="str">
            <v>STR</v>
          </cell>
          <cell r="F40">
            <v>99.54</v>
          </cell>
          <cell r="G40">
            <v>5</v>
          </cell>
        </row>
        <row r="41">
          <cell r="A41" t="str">
            <v>T040402</v>
          </cell>
          <cell r="B41" t="str">
            <v>EXPORT</v>
          </cell>
          <cell r="C41">
            <v>38049</v>
          </cell>
          <cell r="E41" t="str">
            <v>STR</v>
          </cell>
          <cell r="F41">
            <v>100.8</v>
          </cell>
          <cell r="G41">
            <v>5</v>
          </cell>
        </row>
        <row r="42">
          <cell r="A42" t="str">
            <v>T040437</v>
          </cell>
          <cell r="B42" t="str">
            <v>EXPORT</v>
          </cell>
          <cell r="C42">
            <v>38049</v>
          </cell>
          <cell r="E42" t="str">
            <v>STR</v>
          </cell>
          <cell r="F42">
            <v>201.6</v>
          </cell>
          <cell r="G42">
            <v>10</v>
          </cell>
        </row>
        <row r="43">
          <cell r="A43" t="str">
            <v>T040512</v>
          </cell>
          <cell r="B43" t="str">
            <v>EXPORT</v>
          </cell>
          <cell r="C43">
            <v>38049</v>
          </cell>
          <cell r="E43" t="str">
            <v>RSS</v>
          </cell>
          <cell r="F43">
            <v>120</v>
          </cell>
          <cell r="G43">
            <v>6</v>
          </cell>
        </row>
        <row r="44">
          <cell r="A44" t="str">
            <v>T040513</v>
          </cell>
          <cell r="B44" t="str">
            <v>EXPORT</v>
          </cell>
          <cell r="C44">
            <v>38049</v>
          </cell>
          <cell r="E44" t="str">
            <v>RSS</v>
          </cell>
          <cell r="F44">
            <v>120</v>
          </cell>
          <cell r="G44">
            <v>6</v>
          </cell>
        </row>
        <row r="45">
          <cell r="A45" t="str">
            <v>T040654</v>
          </cell>
          <cell r="B45" t="str">
            <v>EXPORT</v>
          </cell>
          <cell r="C45">
            <v>38050</v>
          </cell>
          <cell r="E45" t="str">
            <v>LTX</v>
          </cell>
          <cell r="F45">
            <v>27.805</v>
          </cell>
          <cell r="G45">
            <v>1</v>
          </cell>
        </row>
        <row r="46">
          <cell r="A46" t="str">
            <v>T040655</v>
          </cell>
          <cell r="B46" t="str">
            <v>EXPORT</v>
          </cell>
          <cell r="C46">
            <v>38050</v>
          </cell>
          <cell r="E46" t="str">
            <v>LTX</v>
          </cell>
          <cell r="F46">
            <v>27.844999999999999</v>
          </cell>
          <cell r="G46">
            <v>1</v>
          </cell>
        </row>
        <row r="47">
          <cell r="A47" t="str">
            <v>T040656</v>
          </cell>
          <cell r="B47" t="str">
            <v>EXPORT</v>
          </cell>
          <cell r="C47">
            <v>38051</v>
          </cell>
          <cell r="E47" t="str">
            <v>LTX</v>
          </cell>
          <cell r="F47">
            <v>27.835000000000001</v>
          </cell>
          <cell r="G47">
            <v>1</v>
          </cell>
        </row>
        <row r="48">
          <cell r="A48" t="str">
            <v>T040653</v>
          </cell>
          <cell r="B48" t="str">
            <v>EXPORT</v>
          </cell>
          <cell r="C48">
            <v>38051</v>
          </cell>
          <cell r="E48" t="str">
            <v>LTX</v>
          </cell>
          <cell r="F48">
            <v>27.9</v>
          </cell>
          <cell r="G48">
            <v>1</v>
          </cell>
        </row>
        <row r="49">
          <cell r="A49" t="str">
            <v>T040335</v>
          </cell>
          <cell r="B49" t="str">
            <v>EXPORT</v>
          </cell>
          <cell r="C49">
            <v>38051</v>
          </cell>
          <cell r="E49" t="str">
            <v>RSS</v>
          </cell>
          <cell r="F49">
            <v>114</v>
          </cell>
          <cell r="G49">
            <v>6</v>
          </cell>
        </row>
        <row r="50">
          <cell r="A50" t="str">
            <v>T040436</v>
          </cell>
          <cell r="B50" t="str">
            <v>EXPORT</v>
          </cell>
          <cell r="C50">
            <v>38051</v>
          </cell>
          <cell r="E50" t="str">
            <v>STR</v>
          </cell>
          <cell r="F50">
            <v>19.2</v>
          </cell>
          <cell r="G50">
            <v>1</v>
          </cell>
        </row>
        <row r="51">
          <cell r="A51" t="str">
            <v>T040456</v>
          </cell>
          <cell r="B51" t="str">
            <v>EXPORT</v>
          </cell>
          <cell r="C51">
            <v>38051</v>
          </cell>
          <cell r="E51" t="str">
            <v>RSS</v>
          </cell>
          <cell r="F51">
            <v>200</v>
          </cell>
          <cell r="G51">
            <v>10</v>
          </cell>
        </row>
        <row r="52">
          <cell r="A52" t="str">
            <v>T040472</v>
          </cell>
          <cell r="B52" t="str">
            <v>EXPORT</v>
          </cell>
          <cell r="C52">
            <v>38051</v>
          </cell>
          <cell r="E52" t="str">
            <v>RSS</v>
          </cell>
          <cell r="F52">
            <v>95</v>
          </cell>
          <cell r="G52">
            <v>5</v>
          </cell>
        </row>
        <row r="53">
          <cell r="A53" t="str">
            <v>T040487</v>
          </cell>
          <cell r="B53" t="str">
            <v>EXPORT</v>
          </cell>
          <cell r="C53">
            <v>38051</v>
          </cell>
          <cell r="E53" t="str">
            <v>RSS</v>
          </cell>
          <cell r="F53">
            <v>16.8</v>
          </cell>
          <cell r="G53">
            <v>1</v>
          </cell>
        </row>
        <row r="54">
          <cell r="A54" t="str">
            <v>T040510</v>
          </cell>
          <cell r="B54" t="str">
            <v>EXPORT</v>
          </cell>
          <cell r="C54">
            <v>38051</v>
          </cell>
          <cell r="E54" t="str">
            <v>LTX</v>
          </cell>
          <cell r="F54">
            <v>16.399999999999999</v>
          </cell>
          <cell r="G54">
            <v>1</v>
          </cell>
        </row>
        <row r="55">
          <cell r="A55" t="str">
            <v>T040464</v>
          </cell>
          <cell r="B55" t="str">
            <v>EXPORT</v>
          </cell>
          <cell r="C55">
            <v>38052</v>
          </cell>
          <cell r="E55" t="str">
            <v>STR</v>
          </cell>
          <cell r="F55">
            <v>20.16</v>
          </cell>
          <cell r="G55">
            <v>1</v>
          </cell>
        </row>
        <row r="56">
          <cell r="A56" t="str">
            <v>T040606</v>
          </cell>
          <cell r="B56" t="str">
            <v>EXPORT</v>
          </cell>
          <cell r="C56">
            <v>38052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0000965</v>
          </cell>
          <cell r="B57" t="str">
            <v>EXPORT</v>
          </cell>
          <cell r="C57">
            <v>38054</v>
          </cell>
          <cell r="E57" t="str">
            <v>RSS</v>
          </cell>
          <cell r="F57">
            <v>19</v>
          </cell>
          <cell r="G57">
            <v>3</v>
          </cell>
        </row>
        <row r="58">
          <cell r="A58" t="str">
            <v>0000965</v>
          </cell>
          <cell r="B58" t="str">
            <v>EXPORT</v>
          </cell>
          <cell r="C58">
            <v>38054</v>
          </cell>
          <cell r="E58" t="str">
            <v>RSS</v>
          </cell>
          <cell r="F58">
            <v>38</v>
          </cell>
        </row>
        <row r="59">
          <cell r="A59" t="str">
            <v>T040418,T040418A</v>
          </cell>
          <cell r="B59" t="str">
            <v>EXPORT</v>
          </cell>
          <cell r="C59">
            <v>38050</v>
          </cell>
          <cell r="E59" t="str">
            <v>LTX</v>
          </cell>
          <cell r="F59">
            <v>42.65</v>
          </cell>
          <cell r="G59">
            <v>2</v>
          </cell>
        </row>
        <row r="60">
          <cell r="A60" t="str">
            <v>T040509</v>
          </cell>
          <cell r="B60" t="str">
            <v>LOCAL</v>
          </cell>
          <cell r="C60">
            <v>38050</v>
          </cell>
          <cell r="E60" t="str">
            <v>LTX</v>
          </cell>
          <cell r="F60">
            <v>196.8</v>
          </cell>
          <cell r="G60">
            <v>12</v>
          </cell>
        </row>
        <row r="61">
          <cell r="A61" t="str">
            <v>0000978</v>
          </cell>
          <cell r="B61" t="str">
            <v>EXPORT</v>
          </cell>
          <cell r="C61">
            <v>38051</v>
          </cell>
          <cell r="E61" t="str">
            <v>RSS</v>
          </cell>
          <cell r="F61">
            <v>26.443999999999999</v>
          </cell>
          <cell r="G61">
            <v>2</v>
          </cell>
        </row>
        <row r="62">
          <cell r="A62" t="str">
            <v>0000978</v>
          </cell>
          <cell r="B62" t="str">
            <v>EXPORT</v>
          </cell>
          <cell r="C62">
            <v>38051</v>
          </cell>
          <cell r="E62" t="str">
            <v>RSS</v>
          </cell>
          <cell r="F62">
            <v>26.443999999999999</v>
          </cell>
        </row>
        <row r="63">
          <cell r="A63" t="str">
            <v>T040445</v>
          </cell>
          <cell r="B63" t="str">
            <v>EXPORT</v>
          </cell>
          <cell r="C63">
            <v>38052</v>
          </cell>
          <cell r="E63" t="str">
            <v>STR</v>
          </cell>
          <cell r="F63">
            <v>282.24</v>
          </cell>
          <cell r="G63">
            <v>14</v>
          </cell>
        </row>
        <row r="64">
          <cell r="A64" t="str">
            <v>T040460</v>
          </cell>
          <cell r="B64" t="str">
            <v>EXPORT</v>
          </cell>
          <cell r="C64">
            <v>38052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T040497</v>
          </cell>
          <cell r="B65" t="str">
            <v>EXPORT</v>
          </cell>
          <cell r="C65">
            <v>38052</v>
          </cell>
          <cell r="E65" t="str">
            <v>RSS</v>
          </cell>
          <cell r="F65">
            <v>76.8</v>
          </cell>
          <cell r="G65">
            <v>4</v>
          </cell>
        </row>
        <row r="66">
          <cell r="A66" t="str">
            <v>T040517</v>
          </cell>
          <cell r="B66" t="str">
            <v>EXPORT</v>
          </cell>
          <cell r="C66">
            <v>38052</v>
          </cell>
          <cell r="E66" t="str">
            <v>RSS</v>
          </cell>
          <cell r="F66">
            <v>200</v>
          </cell>
          <cell r="G66">
            <v>10</v>
          </cell>
        </row>
        <row r="67">
          <cell r="A67" t="str">
            <v>T040539</v>
          </cell>
          <cell r="B67" t="str">
            <v>EXPORT</v>
          </cell>
          <cell r="C67">
            <v>38052</v>
          </cell>
          <cell r="E67" t="str">
            <v>STR</v>
          </cell>
          <cell r="F67">
            <v>120.96</v>
          </cell>
          <cell r="G67">
            <v>6</v>
          </cell>
        </row>
        <row r="68">
          <cell r="A68" t="str">
            <v>T040324</v>
          </cell>
          <cell r="B68" t="str">
            <v>EXPORT</v>
          </cell>
          <cell r="C68">
            <v>38053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T040409</v>
          </cell>
          <cell r="B69" t="str">
            <v>EXPORT</v>
          </cell>
          <cell r="C69">
            <v>38053</v>
          </cell>
          <cell r="E69" t="str">
            <v>RSS</v>
          </cell>
          <cell r="F69">
            <v>200</v>
          </cell>
          <cell r="G69">
            <v>10</v>
          </cell>
        </row>
        <row r="70">
          <cell r="A70" t="str">
            <v>T040447</v>
          </cell>
          <cell r="B70" t="str">
            <v>EXPORT</v>
          </cell>
          <cell r="C70">
            <v>38053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T040466</v>
          </cell>
          <cell r="B71" t="str">
            <v>EXPORT</v>
          </cell>
          <cell r="C71">
            <v>38053</v>
          </cell>
          <cell r="E71" t="str">
            <v>STR</v>
          </cell>
          <cell r="F71">
            <v>40.32</v>
          </cell>
          <cell r="G71">
            <v>2</v>
          </cell>
        </row>
        <row r="72">
          <cell r="A72" t="str">
            <v>T040467</v>
          </cell>
          <cell r="B72" t="str">
            <v>EXPORT</v>
          </cell>
          <cell r="C72">
            <v>38053</v>
          </cell>
          <cell r="E72" t="str">
            <v>STR</v>
          </cell>
          <cell r="F72">
            <v>60.48</v>
          </cell>
          <cell r="G72">
            <v>3</v>
          </cell>
        </row>
        <row r="73">
          <cell r="A73" t="str">
            <v>T040535</v>
          </cell>
          <cell r="B73" t="str">
            <v>EXPORT</v>
          </cell>
          <cell r="C73">
            <v>38053</v>
          </cell>
          <cell r="E73" t="str">
            <v>RSS</v>
          </cell>
          <cell r="F73">
            <v>200</v>
          </cell>
          <cell r="G73">
            <v>10</v>
          </cell>
        </row>
        <row r="74">
          <cell r="A74" t="str">
            <v>T040536</v>
          </cell>
          <cell r="B74" t="str">
            <v>EXPORT</v>
          </cell>
          <cell r="C74">
            <v>38053</v>
          </cell>
          <cell r="E74" t="str">
            <v>RSS</v>
          </cell>
          <cell r="F74">
            <v>500</v>
          </cell>
          <cell r="G74">
            <v>25</v>
          </cell>
        </row>
        <row r="75">
          <cell r="A75" t="str">
            <v>T040605</v>
          </cell>
          <cell r="B75" t="str">
            <v>EXPORT</v>
          </cell>
          <cell r="C75">
            <v>38053</v>
          </cell>
          <cell r="E75" t="str">
            <v>LTX</v>
          </cell>
          <cell r="F75">
            <v>16.399999999999999</v>
          </cell>
          <cell r="G75">
            <v>1</v>
          </cell>
        </row>
        <row r="76">
          <cell r="A76" t="str">
            <v>T040610,T040611</v>
          </cell>
          <cell r="B76" t="str">
            <v>EXPORT</v>
          </cell>
          <cell r="C76">
            <v>38053</v>
          </cell>
          <cell r="E76" t="str">
            <v>RSS</v>
          </cell>
          <cell r="F76">
            <v>500</v>
          </cell>
          <cell r="G76">
            <v>25</v>
          </cell>
        </row>
        <row r="77">
          <cell r="A77" t="str">
            <v>T040403</v>
          </cell>
          <cell r="B77" t="str">
            <v>EXPORT</v>
          </cell>
          <cell r="C77">
            <v>38054</v>
          </cell>
          <cell r="E77" t="str">
            <v>STR</v>
          </cell>
          <cell r="F77">
            <v>100.8</v>
          </cell>
          <cell r="G77">
            <v>5</v>
          </cell>
        </row>
        <row r="78">
          <cell r="A78" t="str">
            <v>T040532</v>
          </cell>
          <cell r="B78" t="str">
            <v>EXPORT</v>
          </cell>
          <cell r="C78">
            <v>38054</v>
          </cell>
          <cell r="E78" t="str">
            <v>RSS</v>
          </cell>
          <cell r="F78">
            <v>80</v>
          </cell>
          <cell r="G78">
            <v>4</v>
          </cell>
        </row>
        <row r="79">
          <cell r="A79" t="str">
            <v>T040461</v>
          </cell>
          <cell r="B79" t="str">
            <v>EXPORT</v>
          </cell>
          <cell r="C79">
            <v>38054</v>
          </cell>
          <cell r="E79" t="str">
            <v>STR</v>
          </cell>
          <cell r="F79">
            <v>100.8</v>
          </cell>
          <cell r="G79">
            <v>5</v>
          </cell>
        </row>
        <row r="80">
          <cell r="A80" t="str">
            <v>T040471</v>
          </cell>
          <cell r="B80" t="str">
            <v>EXPORT</v>
          </cell>
          <cell r="C80">
            <v>38054</v>
          </cell>
          <cell r="E80" t="str">
            <v>RSS</v>
          </cell>
          <cell r="F80">
            <v>18.143999999999998</v>
          </cell>
          <cell r="G80">
            <v>1</v>
          </cell>
        </row>
        <row r="81">
          <cell r="A81" t="str">
            <v>T040476</v>
          </cell>
          <cell r="B81" t="str">
            <v>EXPORT</v>
          </cell>
          <cell r="C81">
            <v>38056</v>
          </cell>
          <cell r="E81" t="str">
            <v>RSS</v>
          </cell>
          <cell r="F81">
            <v>120</v>
          </cell>
          <cell r="G81">
            <v>6</v>
          </cell>
        </row>
        <row r="82">
          <cell r="A82" t="str">
            <v>T040477</v>
          </cell>
          <cell r="B82" t="str">
            <v>EXPORT</v>
          </cell>
          <cell r="C82">
            <v>38056</v>
          </cell>
          <cell r="E82" t="str">
            <v>RSS</v>
          </cell>
          <cell r="F82">
            <v>120</v>
          </cell>
          <cell r="G82">
            <v>6</v>
          </cell>
        </row>
        <row r="83">
          <cell r="A83" t="str">
            <v>T040478</v>
          </cell>
          <cell r="B83" t="str">
            <v>EXPORT</v>
          </cell>
          <cell r="C83">
            <v>38056</v>
          </cell>
          <cell r="E83" t="str">
            <v>RSS</v>
          </cell>
          <cell r="F83">
            <v>120</v>
          </cell>
          <cell r="G83">
            <v>6</v>
          </cell>
        </row>
        <row r="84">
          <cell r="A84" t="str">
            <v>T040479</v>
          </cell>
          <cell r="B84" t="str">
            <v>EXPORT</v>
          </cell>
          <cell r="C84">
            <v>38056</v>
          </cell>
          <cell r="E84" t="str">
            <v>RSS</v>
          </cell>
          <cell r="F84">
            <v>16.8</v>
          </cell>
          <cell r="G84">
            <v>1</v>
          </cell>
        </row>
        <row r="85">
          <cell r="A85" t="str">
            <v>T040495</v>
          </cell>
          <cell r="B85" t="str">
            <v>EXPORT</v>
          </cell>
          <cell r="C85">
            <v>38056</v>
          </cell>
          <cell r="E85" t="str">
            <v>RSS</v>
          </cell>
          <cell r="F85">
            <v>342</v>
          </cell>
          <cell r="G85">
            <v>18</v>
          </cell>
        </row>
        <row r="86">
          <cell r="A86" t="str">
            <v>T040607</v>
          </cell>
          <cell r="B86" t="str">
            <v>EXPORT</v>
          </cell>
          <cell r="C86">
            <v>38056</v>
          </cell>
          <cell r="E86" t="str">
            <v>RSS</v>
          </cell>
          <cell r="F86">
            <v>16</v>
          </cell>
          <cell r="G86">
            <v>1</v>
          </cell>
        </row>
        <row r="87">
          <cell r="A87" t="str">
            <v>T040454</v>
          </cell>
          <cell r="B87" t="str">
            <v>EXPORT</v>
          </cell>
          <cell r="C87">
            <v>38057</v>
          </cell>
          <cell r="E87" t="str">
            <v>LTX</v>
          </cell>
          <cell r="F87">
            <v>82</v>
          </cell>
          <cell r="G87">
            <v>5</v>
          </cell>
        </row>
        <row r="88">
          <cell r="A88" t="str">
            <v>T040155</v>
          </cell>
          <cell r="B88" t="str">
            <v>LOCAL</v>
          </cell>
          <cell r="C88">
            <v>38047</v>
          </cell>
          <cell r="E88" t="str">
            <v>STR</v>
          </cell>
          <cell r="F88">
            <v>15.015000000000001</v>
          </cell>
        </row>
        <row r="89">
          <cell r="A89" t="str">
            <v>T040179</v>
          </cell>
          <cell r="B89" t="str">
            <v>LOCAL</v>
          </cell>
          <cell r="C89">
            <v>38047</v>
          </cell>
          <cell r="E89" t="str">
            <v>STR</v>
          </cell>
          <cell r="F89">
            <v>15.015000000000001</v>
          </cell>
        </row>
        <row r="90">
          <cell r="A90" t="str">
            <v>T040227</v>
          </cell>
          <cell r="B90" t="str">
            <v>LOCAL</v>
          </cell>
          <cell r="C90">
            <v>38047</v>
          </cell>
          <cell r="E90" t="str">
            <v>RSS</v>
          </cell>
          <cell r="F90">
            <v>15</v>
          </cell>
        </row>
        <row r="91">
          <cell r="A91" t="str">
            <v>T040228</v>
          </cell>
          <cell r="B91" t="str">
            <v>LOCAL</v>
          </cell>
          <cell r="C91">
            <v>38047</v>
          </cell>
          <cell r="E91" t="str">
            <v>RSS</v>
          </cell>
          <cell r="F91">
            <v>15</v>
          </cell>
        </row>
        <row r="92">
          <cell r="A92" t="str">
            <v>T040241</v>
          </cell>
          <cell r="B92" t="str">
            <v>LOCAL</v>
          </cell>
          <cell r="C92">
            <v>38047</v>
          </cell>
          <cell r="E92" t="str">
            <v>RSS</v>
          </cell>
          <cell r="F92">
            <v>15</v>
          </cell>
        </row>
        <row r="93">
          <cell r="A93" t="str">
            <v>T040242</v>
          </cell>
          <cell r="B93" t="str">
            <v>LOCAL</v>
          </cell>
          <cell r="C93">
            <v>38047</v>
          </cell>
          <cell r="E93" t="str">
            <v>RSS</v>
          </cell>
          <cell r="F93">
            <v>15</v>
          </cell>
        </row>
        <row r="94">
          <cell r="A94" t="str">
            <v>T040231</v>
          </cell>
          <cell r="B94" t="str">
            <v>LOCAL</v>
          </cell>
          <cell r="C94">
            <v>38048</v>
          </cell>
          <cell r="E94" t="str">
            <v>STR</v>
          </cell>
          <cell r="F94">
            <v>15.015000000000001</v>
          </cell>
        </row>
        <row r="95">
          <cell r="A95" t="str">
            <v>T040597</v>
          </cell>
          <cell r="B95" t="str">
            <v>LOCAL</v>
          </cell>
          <cell r="C95">
            <v>38048</v>
          </cell>
          <cell r="E95" t="str">
            <v>STR</v>
          </cell>
          <cell r="F95">
            <v>15.015000000000001</v>
          </cell>
        </row>
        <row r="96">
          <cell r="A96" t="str">
            <v>T040229</v>
          </cell>
          <cell r="B96" t="str">
            <v>LOCAL</v>
          </cell>
          <cell r="C96">
            <v>38049</v>
          </cell>
          <cell r="E96" t="str">
            <v>RSS</v>
          </cell>
          <cell r="F96">
            <v>15</v>
          </cell>
        </row>
        <row r="97">
          <cell r="A97" t="str">
            <v>T040243</v>
          </cell>
          <cell r="B97" t="str">
            <v>LOCAL</v>
          </cell>
          <cell r="C97">
            <v>38049</v>
          </cell>
          <cell r="E97" t="str">
            <v>RSS</v>
          </cell>
          <cell r="F97">
            <v>15</v>
          </cell>
        </row>
        <row r="98">
          <cell r="A98" t="str">
            <v>T040244</v>
          </cell>
          <cell r="B98" t="str">
            <v>LOCAL</v>
          </cell>
          <cell r="C98">
            <v>38049</v>
          </cell>
          <cell r="E98" t="str">
            <v>RSS</v>
          </cell>
          <cell r="F98">
            <v>15</v>
          </cell>
        </row>
        <row r="99">
          <cell r="A99" t="str">
            <v>T040577</v>
          </cell>
          <cell r="B99" t="str">
            <v>LOCAL</v>
          </cell>
          <cell r="C99">
            <v>38049</v>
          </cell>
          <cell r="E99" t="str">
            <v>RSS</v>
          </cell>
          <cell r="F99">
            <v>15</v>
          </cell>
        </row>
        <row r="100">
          <cell r="A100" t="str">
            <v>T040589</v>
          </cell>
          <cell r="B100" t="str">
            <v>LOCAL</v>
          </cell>
          <cell r="C100">
            <v>38049</v>
          </cell>
          <cell r="E100" t="str">
            <v>STR</v>
          </cell>
          <cell r="F100">
            <v>15.015000000000001</v>
          </cell>
        </row>
        <row r="101">
          <cell r="A101" t="str">
            <v>T040158</v>
          </cell>
          <cell r="B101" t="str">
            <v>LOCAL</v>
          </cell>
          <cell r="C101">
            <v>38050</v>
          </cell>
          <cell r="E101" t="str">
            <v>STR</v>
          </cell>
          <cell r="F101">
            <v>15.015000000000001</v>
          </cell>
        </row>
        <row r="102">
          <cell r="A102" t="str">
            <v>T040568</v>
          </cell>
          <cell r="B102" t="str">
            <v>LOCAL</v>
          </cell>
          <cell r="C102">
            <v>38050</v>
          </cell>
          <cell r="E102" t="str">
            <v>RSS</v>
          </cell>
          <cell r="F102">
            <v>15</v>
          </cell>
        </row>
        <row r="103">
          <cell r="A103" t="str">
            <v>T040578</v>
          </cell>
          <cell r="B103" t="str">
            <v>LOCAL</v>
          </cell>
          <cell r="C103">
            <v>38050</v>
          </cell>
          <cell r="E103" t="str">
            <v>RSS</v>
          </cell>
          <cell r="F103">
            <v>15</v>
          </cell>
        </row>
        <row r="104">
          <cell r="A104" t="str">
            <v>T040592</v>
          </cell>
          <cell r="B104" t="str">
            <v>LOCAL</v>
          </cell>
          <cell r="C104">
            <v>38050</v>
          </cell>
          <cell r="E104" t="str">
            <v>RSS</v>
          </cell>
          <cell r="F104">
            <v>15</v>
          </cell>
        </row>
        <row r="105">
          <cell r="A105" t="str">
            <v>T040594</v>
          </cell>
          <cell r="B105" t="str">
            <v>LOCAL</v>
          </cell>
          <cell r="C105">
            <v>38050</v>
          </cell>
          <cell r="E105" t="str">
            <v>STR</v>
          </cell>
          <cell r="F105">
            <v>15.015000000000001</v>
          </cell>
        </row>
        <row r="106">
          <cell r="A106" t="str">
            <v>T040598</v>
          </cell>
          <cell r="B106" t="str">
            <v>LOCAL</v>
          </cell>
          <cell r="C106">
            <v>38050</v>
          </cell>
          <cell r="E106" t="str">
            <v>STR</v>
          </cell>
          <cell r="F106">
            <v>15.015000000000001</v>
          </cell>
        </row>
        <row r="107">
          <cell r="A107" t="str">
            <v>T040601</v>
          </cell>
          <cell r="B107" t="str">
            <v>LOCAL</v>
          </cell>
          <cell r="C107">
            <v>38052</v>
          </cell>
          <cell r="E107" t="str">
            <v>STR</v>
          </cell>
          <cell r="F107">
            <v>15.015000000000001</v>
          </cell>
        </row>
        <row r="108">
          <cell r="A108" t="str">
            <v>T040704</v>
          </cell>
          <cell r="B108" t="str">
            <v>LOCAL</v>
          </cell>
          <cell r="C108">
            <v>38052</v>
          </cell>
          <cell r="E108" t="str">
            <v>RSS</v>
          </cell>
          <cell r="F108">
            <v>45</v>
          </cell>
        </row>
        <row r="109">
          <cell r="A109" t="str">
            <v>T040569</v>
          </cell>
          <cell r="B109" t="str">
            <v>LOCAL</v>
          </cell>
          <cell r="C109">
            <v>38054</v>
          </cell>
          <cell r="E109" t="str">
            <v>RSS</v>
          </cell>
          <cell r="F109">
            <v>15</v>
          </cell>
        </row>
        <row r="110">
          <cell r="A110" t="str">
            <v>T040559</v>
          </cell>
          <cell r="B110" t="str">
            <v>LOCAL</v>
          </cell>
          <cell r="C110">
            <v>38054</v>
          </cell>
          <cell r="E110" t="str">
            <v>STR</v>
          </cell>
          <cell r="F110">
            <v>15.015000000000001</v>
          </cell>
        </row>
        <row r="111">
          <cell r="A111" t="str">
            <v>T040579</v>
          </cell>
          <cell r="B111" t="str">
            <v>LOCAL</v>
          </cell>
          <cell r="C111">
            <v>38054</v>
          </cell>
          <cell r="E111" t="str">
            <v>RSS</v>
          </cell>
          <cell r="F111">
            <v>15</v>
          </cell>
        </row>
        <row r="112">
          <cell r="A112" t="str">
            <v>T040595</v>
          </cell>
          <cell r="B112" t="str">
            <v>LOCAL</v>
          </cell>
          <cell r="C112">
            <v>38054</v>
          </cell>
          <cell r="E112" t="str">
            <v>STR</v>
          </cell>
          <cell r="F112">
            <v>15.015000000000001</v>
          </cell>
        </row>
        <row r="113">
          <cell r="A113" t="str">
            <v>T040596</v>
          </cell>
          <cell r="B113" t="str">
            <v>LOCAL</v>
          </cell>
          <cell r="C113">
            <v>38054</v>
          </cell>
          <cell r="E113" t="str">
            <v>STR</v>
          </cell>
          <cell r="F113">
            <v>15.015000000000001</v>
          </cell>
        </row>
        <row r="114">
          <cell r="A114" t="str">
            <v>T040580</v>
          </cell>
          <cell r="B114" t="str">
            <v>LOCAL</v>
          </cell>
          <cell r="C114">
            <v>38055</v>
          </cell>
          <cell r="E114" t="str">
            <v>RSS</v>
          </cell>
          <cell r="F114">
            <v>15</v>
          </cell>
        </row>
        <row r="115">
          <cell r="A115" t="str">
            <v>T040705</v>
          </cell>
          <cell r="B115" t="str">
            <v>LOCAL</v>
          </cell>
          <cell r="C115">
            <v>38055</v>
          </cell>
          <cell r="E115" t="str">
            <v>RSS</v>
          </cell>
          <cell r="F115">
            <v>15</v>
          </cell>
        </row>
        <row r="116">
          <cell r="A116" t="str">
            <v>T040746</v>
          </cell>
          <cell r="B116" t="str">
            <v>LOCAL</v>
          </cell>
          <cell r="C116">
            <v>38055</v>
          </cell>
          <cell r="E116" t="str">
            <v>RSS</v>
          </cell>
          <cell r="F116">
            <v>15</v>
          </cell>
        </row>
        <row r="117">
          <cell r="A117" t="str">
            <v>T040706</v>
          </cell>
          <cell r="B117" t="str">
            <v>LOCAL</v>
          </cell>
          <cell r="C117">
            <v>38056</v>
          </cell>
          <cell r="E117" t="str">
            <v>RSS</v>
          </cell>
          <cell r="F117">
            <v>30</v>
          </cell>
        </row>
        <row r="118">
          <cell r="A118" t="str">
            <v>T040560</v>
          </cell>
          <cell r="B118" t="str">
            <v>LOCAL</v>
          </cell>
          <cell r="C118">
            <v>38057</v>
          </cell>
          <cell r="E118" t="str">
            <v>STR</v>
          </cell>
          <cell r="F118">
            <v>15.015000000000001</v>
          </cell>
        </row>
        <row r="119">
          <cell r="A119" t="str">
            <v>T040570</v>
          </cell>
          <cell r="B119" t="str">
            <v>LOCAL</v>
          </cell>
          <cell r="C119">
            <v>38057</v>
          </cell>
          <cell r="E119" t="str">
            <v>RSS</v>
          </cell>
          <cell r="F119">
            <v>15</v>
          </cell>
        </row>
        <row r="120">
          <cell r="A120" t="str">
            <v>T040581</v>
          </cell>
          <cell r="B120" t="str">
            <v>LOCAL</v>
          </cell>
          <cell r="C120">
            <v>38057</v>
          </cell>
          <cell r="E120" t="str">
            <v>RSS</v>
          </cell>
          <cell r="F120">
            <v>15</v>
          </cell>
        </row>
        <row r="121">
          <cell r="A121" t="str">
            <v>T040590</v>
          </cell>
          <cell r="B121" t="str">
            <v>LOCAL</v>
          </cell>
          <cell r="C121">
            <v>38057</v>
          </cell>
          <cell r="E121" t="str">
            <v>STR</v>
          </cell>
          <cell r="F121">
            <v>15.015000000000001</v>
          </cell>
        </row>
        <row r="122">
          <cell r="A122" t="str">
            <v>T040582</v>
          </cell>
          <cell r="B122" t="str">
            <v>LOCAL</v>
          </cell>
          <cell r="C122">
            <v>38058</v>
          </cell>
          <cell r="E122" t="str">
            <v>RSS</v>
          </cell>
          <cell r="F122">
            <v>15</v>
          </cell>
        </row>
        <row r="123">
          <cell r="A123" t="str">
            <v>T040756</v>
          </cell>
          <cell r="B123" t="str">
            <v>LOCAL</v>
          </cell>
          <cell r="C123">
            <v>38058</v>
          </cell>
          <cell r="E123" t="str">
            <v>RSS</v>
          </cell>
          <cell r="F123">
            <v>15</v>
          </cell>
        </row>
        <row r="124">
          <cell r="A124" t="str">
            <v>T040742</v>
          </cell>
          <cell r="B124" t="str">
            <v>LOCAL</v>
          </cell>
          <cell r="C124">
            <v>38059</v>
          </cell>
          <cell r="E124" t="str">
            <v>RSS</v>
          </cell>
          <cell r="F124">
            <v>30</v>
          </cell>
        </row>
        <row r="125">
          <cell r="A125" t="str">
            <v>T040571</v>
          </cell>
          <cell r="B125" t="str">
            <v>LOCAL</v>
          </cell>
          <cell r="C125">
            <v>38061</v>
          </cell>
          <cell r="E125" t="str">
            <v>RSS</v>
          </cell>
          <cell r="F125">
            <v>15</v>
          </cell>
        </row>
        <row r="126">
          <cell r="A126" t="str">
            <v>T040591</v>
          </cell>
          <cell r="B126" t="str">
            <v>LOCAL</v>
          </cell>
          <cell r="C126">
            <v>38061</v>
          </cell>
          <cell r="E126" t="str">
            <v>STR</v>
          </cell>
          <cell r="F126">
            <v>15.015000000000001</v>
          </cell>
        </row>
        <row r="127">
          <cell r="A127" t="str">
            <v>T040593</v>
          </cell>
          <cell r="B127" t="str">
            <v>LOCAL</v>
          </cell>
          <cell r="C127">
            <v>38061</v>
          </cell>
          <cell r="E127" t="str">
            <v>RSS</v>
          </cell>
          <cell r="F127">
            <v>15</v>
          </cell>
        </row>
        <row r="128">
          <cell r="A128" t="str">
            <v>T040583</v>
          </cell>
          <cell r="B128" t="str">
            <v>LOCAL</v>
          </cell>
          <cell r="C128">
            <v>38062</v>
          </cell>
          <cell r="E128" t="str">
            <v>RSS</v>
          </cell>
          <cell r="F128">
            <v>15</v>
          </cell>
        </row>
        <row r="129">
          <cell r="A129" t="str">
            <v>T040557</v>
          </cell>
          <cell r="B129" t="str">
            <v>LOCAL</v>
          </cell>
          <cell r="C129">
            <v>38066</v>
          </cell>
          <cell r="E129" t="str">
            <v>STR</v>
          </cell>
          <cell r="F129">
            <v>15.015000000000001</v>
          </cell>
        </row>
        <row r="130">
          <cell r="A130" t="str">
            <v>T040689</v>
          </cell>
          <cell r="B130" t="str">
            <v>EXPORT</v>
          </cell>
          <cell r="C130">
            <v>38053</v>
          </cell>
          <cell r="E130" t="str">
            <v>LTX</v>
          </cell>
          <cell r="F130">
            <v>16.399999999999999</v>
          </cell>
          <cell r="G130">
            <v>1</v>
          </cell>
        </row>
        <row r="131">
          <cell r="A131" t="str">
            <v>T040691</v>
          </cell>
          <cell r="B131" t="str">
            <v>EXPORT</v>
          </cell>
          <cell r="C131">
            <v>38053</v>
          </cell>
          <cell r="E131" t="str">
            <v>LTX</v>
          </cell>
          <cell r="F131">
            <v>32.799999999999997</v>
          </cell>
          <cell r="G131">
            <v>2</v>
          </cell>
        </row>
        <row r="132">
          <cell r="A132" t="str">
            <v>T040117</v>
          </cell>
          <cell r="B132" t="str">
            <v>EXPORT</v>
          </cell>
          <cell r="C132">
            <v>38054</v>
          </cell>
          <cell r="D132">
            <v>0</v>
          </cell>
          <cell r="E132" t="str">
            <v>STR</v>
          </cell>
          <cell r="F132">
            <v>60.48</v>
          </cell>
          <cell r="G132">
            <v>3</v>
          </cell>
        </row>
        <row r="133">
          <cell r="A133" t="str">
            <v>T040473</v>
          </cell>
          <cell r="B133" t="str">
            <v>EXPORT</v>
          </cell>
          <cell r="C133">
            <v>38054</v>
          </cell>
          <cell r="E133" t="str">
            <v>STR</v>
          </cell>
          <cell r="F133">
            <v>40.32</v>
          </cell>
          <cell r="G133">
            <v>2</v>
          </cell>
        </row>
        <row r="134">
          <cell r="A134" t="str">
            <v>T040448</v>
          </cell>
          <cell r="B134" t="str">
            <v>EXPORT</v>
          </cell>
          <cell r="C134">
            <v>38056</v>
          </cell>
          <cell r="E134" t="str">
            <v>STR</v>
          </cell>
          <cell r="F134">
            <v>100.8</v>
          </cell>
          <cell r="G134">
            <v>5</v>
          </cell>
        </row>
        <row r="135">
          <cell r="A135" t="str">
            <v>0000985</v>
          </cell>
          <cell r="B135" t="str">
            <v>EXPORT</v>
          </cell>
          <cell r="C135">
            <v>38057</v>
          </cell>
          <cell r="E135" t="str">
            <v>RSS</v>
          </cell>
          <cell r="F135">
            <v>20</v>
          </cell>
          <cell r="G135">
            <v>8</v>
          </cell>
        </row>
        <row r="136">
          <cell r="A136" t="str">
            <v>0000985</v>
          </cell>
          <cell r="B136" t="str">
            <v>EXPORT</v>
          </cell>
          <cell r="C136">
            <v>38057</v>
          </cell>
          <cell r="E136" t="str">
            <v>RSS</v>
          </cell>
          <cell r="F136">
            <v>100</v>
          </cell>
        </row>
        <row r="137">
          <cell r="A137" t="str">
            <v>0000985</v>
          </cell>
          <cell r="B137" t="str">
            <v>EXPORT</v>
          </cell>
          <cell r="C137">
            <v>38057</v>
          </cell>
          <cell r="E137" t="str">
            <v>RSS</v>
          </cell>
          <cell r="F137">
            <v>40</v>
          </cell>
        </row>
        <row r="138">
          <cell r="A138" t="str">
            <v>T040522</v>
          </cell>
          <cell r="B138" t="str">
            <v>EXPORT</v>
          </cell>
          <cell r="C138">
            <v>38057</v>
          </cell>
          <cell r="E138" t="str">
            <v>RSS</v>
          </cell>
          <cell r="F138">
            <v>96</v>
          </cell>
          <cell r="G138">
            <v>5</v>
          </cell>
        </row>
        <row r="139">
          <cell r="A139" t="str">
            <v>T040543</v>
          </cell>
          <cell r="B139" t="str">
            <v>LOCAL</v>
          </cell>
          <cell r="C139">
            <v>38057</v>
          </cell>
          <cell r="E139" t="str">
            <v>LTX</v>
          </cell>
          <cell r="F139">
            <v>320.04000000000002</v>
          </cell>
          <cell r="G139">
            <v>16</v>
          </cell>
        </row>
        <row r="140">
          <cell r="A140" t="str">
            <v>T040469</v>
          </cell>
          <cell r="B140" t="str">
            <v>EXPORT</v>
          </cell>
          <cell r="C140">
            <v>38058</v>
          </cell>
          <cell r="E140" t="str">
            <v>STR</v>
          </cell>
          <cell r="F140">
            <v>60.48</v>
          </cell>
          <cell r="G140">
            <v>3</v>
          </cell>
        </row>
        <row r="141">
          <cell r="A141" t="str">
            <v>T040470</v>
          </cell>
          <cell r="B141" t="str">
            <v>EXPORT</v>
          </cell>
          <cell r="C141">
            <v>38058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T040657</v>
          </cell>
          <cell r="B142" t="str">
            <v>EXPORT</v>
          </cell>
          <cell r="C142">
            <v>38058</v>
          </cell>
          <cell r="E142" t="str">
            <v>LTX</v>
          </cell>
          <cell r="F142">
            <v>28.045000000000002</v>
          </cell>
          <cell r="G142">
            <v>1</v>
          </cell>
        </row>
        <row r="143">
          <cell r="A143" t="str">
            <v>T040658</v>
          </cell>
          <cell r="B143" t="str">
            <v>EXPORT</v>
          </cell>
          <cell r="C143">
            <v>38058</v>
          </cell>
          <cell r="E143" t="str">
            <v>LTX</v>
          </cell>
          <cell r="F143">
            <v>27.965</v>
          </cell>
          <cell r="G143">
            <v>1</v>
          </cell>
        </row>
        <row r="144">
          <cell r="A144" t="str">
            <v>T040676</v>
          </cell>
          <cell r="B144" t="str">
            <v>EXPORT</v>
          </cell>
          <cell r="C144">
            <v>38058</v>
          </cell>
          <cell r="E144" t="str">
            <v>RSS</v>
          </cell>
          <cell r="F144">
            <v>19</v>
          </cell>
          <cell r="G144">
            <v>1</v>
          </cell>
        </row>
        <row r="145">
          <cell r="A145" t="str">
            <v>T040694-5</v>
          </cell>
          <cell r="B145" t="str">
            <v>EXPORT</v>
          </cell>
          <cell r="C145">
            <v>38058</v>
          </cell>
          <cell r="E145" t="str">
            <v>STR</v>
          </cell>
          <cell r="F145">
            <v>120.96</v>
          </cell>
          <cell r="G145">
            <v>6</v>
          </cell>
        </row>
        <row r="146">
          <cell r="A146" t="str">
            <v>T040496</v>
          </cell>
          <cell r="B146" t="str">
            <v>EXPORT</v>
          </cell>
          <cell r="C146">
            <v>38059</v>
          </cell>
          <cell r="E146" t="str">
            <v>RSS</v>
          </cell>
          <cell r="F146">
            <v>96</v>
          </cell>
          <cell r="G146">
            <v>5</v>
          </cell>
        </row>
        <row r="147">
          <cell r="A147" t="str">
            <v>T040501</v>
          </cell>
          <cell r="B147" t="str">
            <v>EXPORT</v>
          </cell>
          <cell r="C147">
            <v>38059</v>
          </cell>
          <cell r="E147" t="str">
            <v>RSS</v>
          </cell>
          <cell r="F147">
            <v>96</v>
          </cell>
          <cell r="G147">
            <v>5</v>
          </cell>
        </row>
        <row r="148">
          <cell r="A148" t="str">
            <v>T040537</v>
          </cell>
          <cell r="B148" t="str">
            <v>EXPORT</v>
          </cell>
          <cell r="C148">
            <v>38059</v>
          </cell>
          <cell r="E148" t="str">
            <v>RSS</v>
          </cell>
          <cell r="F148">
            <v>40</v>
          </cell>
          <cell r="G148">
            <v>2</v>
          </cell>
        </row>
        <row r="149">
          <cell r="A149" t="str">
            <v>T040659</v>
          </cell>
          <cell r="B149" t="str">
            <v>EXPORT</v>
          </cell>
          <cell r="C149">
            <v>38059</v>
          </cell>
          <cell r="E149" t="str">
            <v>LTX</v>
          </cell>
          <cell r="F149">
            <v>28.2</v>
          </cell>
          <cell r="G149">
            <v>1</v>
          </cell>
        </row>
        <row r="150">
          <cell r="A150" t="str">
            <v>T040700</v>
          </cell>
          <cell r="B150" t="str">
            <v>EXPORT</v>
          </cell>
          <cell r="C150">
            <v>38059</v>
          </cell>
          <cell r="E150" t="str">
            <v>STR</v>
          </cell>
          <cell r="F150">
            <v>100.8</v>
          </cell>
          <cell r="G150">
            <v>5</v>
          </cell>
        </row>
        <row r="151">
          <cell r="A151" t="str">
            <v>T040465</v>
          </cell>
          <cell r="B151" t="str">
            <v>EXPORT</v>
          </cell>
          <cell r="C151">
            <v>38060</v>
          </cell>
          <cell r="E151" t="str">
            <v>STR</v>
          </cell>
          <cell r="F151">
            <v>181.44</v>
          </cell>
          <cell r="G151">
            <v>9</v>
          </cell>
        </row>
        <row r="152">
          <cell r="A152" t="str">
            <v>T040678</v>
          </cell>
          <cell r="B152" t="str">
            <v>EXPORT</v>
          </cell>
          <cell r="C152">
            <v>38060</v>
          </cell>
          <cell r="E152" t="str">
            <v>RSS</v>
          </cell>
          <cell r="F152">
            <v>60</v>
          </cell>
          <cell r="G152">
            <v>3</v>
          </cell>
        </row>
        <row r="153">
          <cell r="A153" t="str">
            <v>T040701</v>
          </cell>
          <cell r="B153" t="str">
            <v>EXPORT</v>
          </cell>
          <cell r="C153">
            <v>38060</v>
          </cell>
          <cell r="E153" t="str">
            <v>STR</v>
          </cell>
          <cell r="F153">
            <v>80.64</v>
          </cell>
          <cell r="G153">
            <v>4</v>
          </cell>
        </row>
        <row r="154">
          <cell r="A154" t="str">
            <v>T040511</v>
          </cell>
          <cell r="B154" t="str">
            <v>EXPORT</v>
          </cell>
          <cell r="C154">
            <v>38061</v>
          </cell>
          <cell r="E154" t="str">
            <v>STR</v>
          </cell>
          <cell r="F154">
            <v>161.28</v>
          </cell>
          <cell r="G154">
            <v>8</v>
          </cell>
        </row>
        <row r="155">
          <cell r="A155" t="str">
            <v>T040647</v>
          </cell>
          <cell r="B155" t="str">
            <v>EXPORT</v>
          </cell>
          <cell r="C155">
            <v>38061</v>
          </cell>
          <cell r="E155" t="str">
            <v>STR</v>
          </cell>
          <cell r="F155">
            <v>40.32</v>
          </cell>
          <cell r="G155">
            <v>2</v>
          </cell>
        </row>
        <row r="156">
          <cell r="A156" t="str">
            <v>T040542</v>
          </cell>
          <cell r="B156" t="str">
            <v>EXPORT</v>
          </cell>
          <cell r="C156">
            <v>38050</v>
          </cell>
          <cell r="E156" t="str">
            <v>LTX</v>
          </cell>
          <cell r="F156">
            <v>32.799999999999997</v>
          </cell>
          <cell r="G156">
            <v>2</v>
          </cell>
        </row>
        <row r="157">
          <cell r="A157" t="str">
            <v>T040584</v>
          </cell>
          <cell r="B157" t="str">
            <v>LOCAL</v>
          </cell>
          <cell r="C157">
            <v>38064</v>
          </cell>
          <cell r="E157" t="str">
            <v>RSS</v>
          </cell>
          <cell r="F157">
            <v>15</v>
          </cell>
        </row>
        <row r="158">
          <cell r="A158" t="str">
            <v>T040558</v>
          </cell>
          <cell r="B158" t="str">
            <v>LOCAL</v>
          </cell>
          <cell r="C158">
            <v>38069</v>
          </cell>
          <cell r="E158" t="str">
            <v>STR</v>
          </cell>
          <cell r="F158">
            <v>15.015000000000001</v>
          </cell>
        </row>
        <row r="159">
          <cell r="A159" t="str">
            <v>T040743</v>
          </cell>
          <cell r="B159" t="str">
            <v>LOCAL</v>
          </cell>
          <cell r="C159">
            <v>38061</v>
          </cell>
          <cell r="E159" t="str">
            <v>RSS</v>
          </cell>
          <cell r="F159">
            <v>15</v>
          </cell>
        </row>
        <row r="160">
          <cell r="A160" t="str">
            <v>T040744</v>
          </cell>
          <cell r="B160" t="str">
            <v>LOCAL</v>
          </cell>
          <cell r="C160">
            <v>38062</v>
          </cell>
          <cell r="E160" t="str">
            <v>RSS</v>
          </cell>
          <cell r="F160">
            <v>15</v>
          </cell>
        </row>
        <row r="161">
          <cell r="A161" t="str">
            <v>T040600</v>
          </cell>
          <cell r="B161" t="str">
            <v>LOCAL</v>
          </cell>
          <cell r="C161">
            <v>38063</v>
          </cell>
          <cell r="E161" t="str">
            <v>STR</v>
          </cell>
          <cell r="F161">
            <v>15.015000000000001</v>
          </cell>
        </row>
        <row r="162">
          <cell r="A162" t="str">
            <v>T040745</v>
          </cell>
          <cell r="B162" t="str">
            <v>LOCAL</v>
          </cell>
          <cell r="C162">
            <v>38063</v>
          </cell>
          <cell r="E162" t="str">
            <v>RSS</v>
          </cell>
          <cell r="F162">
            <v>15</v>
          </cell>
        </row>
        <row r="163">
          <cell r="A163" t="str">
            <v>T040562</v>
          </cell>
          <cell r="B163" t="str">
            <v>LOCAL</v>
          </cell>
          <cell r="C163">
            <v>38064</v>
          </cell>
          <cell r="E163" t="str">
            <v>STR</v>
          </cell>
          <cell r="F163">
            <v>15.015000000000001</v>
          </cell>
        </row>
        <row r="164">
          <cell r="A164" t="str">
            <v>T040750</v>
          </cell>
          <cell r="B164" t="str">
            <v>LOCAL</v>
          </cell>
          <cell r="C164">
            <v>38064</v>
          </cell>
          <cell r="E164" t="str">
            <v>STR</v>
          </cell>
          <cell r="F164">
            <v>15.015000000000001</v>
          </cell>
        </row>
        <row r="165">
          <cell r="A165" t="str">
            <v>T040774</v>
          </cell>
          <cell r="B165" t="str">
            <v>LOCAL</v>
          </cell>
          <cell r="C165">
            <v>38065</v>
          </cell>
          <cell r="E165" t="str">
            <v>RSS</v>
          </cell>
          <cell r="F165">
            <v>15</v>
          </cell>
        </row>
        <row r="166">
          <cell r="A166" t="str">
            <v>T040451</v>
          </cell>
          <cell r="B166" t="str">
            <v>EXPORT</v>
          </cell>
          <cell r="C166">
            <v>38052</v>
          </cell>
          <cell r="E166" t="str">
            <v>STR</v>
          </cell>
          <cell r="F166">
            <v>201.6</v>
          </cell>
          <cell r="G166">
            <v>10</v>
          </cell>
        </row>
        <row r="167">
          <cell r="A167" t="str">
            <v>T040506</v>
          </cell>
          <cell r="B167" t="str">
            <v>EXPORT</v>
          </cell>
          <cell r="C167">
            <v>38059</v>
          </cell>
          <cell r="E167" t="str">
            <v>STR</v>
          </cell>
          <cell r="F167">
            <v>181.44</v>
          </cell>
          <cell r="G167">
            <v>9</v>
          </cell>
        </row>
        <row r="168">
          <cell r="A168" t="str">
            <v>T040740-1</v>
          </cell>
          <cell r="B168" t="str">
            <v>EXPORT</v>
          </cell>
          <cell r="C168">
            <v>38060</v>
          </cell>
          <cell r="E168" t="str">
            <v>RSS</v>
          </cell>
          <cell r="F168">
            <v>500</v>
          </cell>
          <cell r="G168">
            <v>25</v>
          </cell>
        </row>
        <row r="169">
          <cell r="A169" t="str">
            <v>T040699</v>
          </cell>
          <cell r="B169" t="str">
            <v>EXPORT</v>
          </cell>
          <cell r="C169">
            <v>38060</v>
          </cell>
          <cell r="E169" t="str">
            <v>RSS</v>
          </cell>
          <cell r="F169">
            <v>200</v>
          </cell>
          <cell r="G169">
            <v>10</v>
          </cell>
        </row>
        <row r="170">
          <cell r="A170" t="str">
            <v>T040723</v>
          </cell>
          <cell r="B170" t="str">
            <v>EXPORT</v>
          </cell>
          <cell r="C170">
            <v>38060</v>
          </cell>
          <cell r="E170" t="str">
            <v>LTX</v>
          </cell>
          <cell r="F170">
            <v>49.2</v>
          </cell>
          <cell r="G170">
            <v>3</v>
          </cell>
        </row>
        <row r="171">
          <cell r="A171" t="str">
            <v>T040118</v>
          </cell>
          <cell r="B171" t="str">
            <v>EXPORT</v>
          </cell>
          <cell r="C171">
            <v>38061</v>
          </cell>
          <cell r="D171">
            <v>0</v>
          </cell>
          <cell r="E171" t="str">
            <v>STR</v>
          </cell>
          <cell r="F171">
            <v>40.32</v>
          </cell>
          <cell r="G171">
            <v>2</v>
          </cell>
        </row>
        <row r="172">
          <cell r="A172" t="str">
            <v>T040503</v>
          </cell>
          <cell r="B172" t="str">
            <v>EXPORT</v>
          </cell>
          <cell r="C172">
            <v>38061</v>
          </cell>
          <cell r="E172" t="str">
            <v>STR</v>
          </cell>
          <cell r="F172">
            <v>100.8</v>
          </cell>
          <cell r="G172">
            <v>5</v>
          </cell>
        </row>
        <row r="173">
          <cell r="A173" t="str">
            <v>T040514</v>
          </cell>
          <cell r="B173" t="str">
            <v>EXPORT</v>
          </cell>
          <cell r="C173">
            <v>38061</v>
          </cell>
          <cell r="E173" t="str">
            <v>STR</v>
          </cell>
          <cell r="F173">
            <v>80.64</v>
          </cell>
          <cell r="G173">
            <v>4</v>
          </cell>
        </row>
        <row r="174">
          <cell r="A174" t="str">
            <v>T040516</v>
          </cell>
          <cell r="B174" t="str">
            <v>EXPORT</v>
          </cell>
          <cell r="C174">
            <v>38061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T040538</v>
          </cell>
          <cell r="B175" t="str">
            <v>EXPORT</v>
          </cell>
          <cell r="C175">
            <v>38061</v>
          </cell>
          <cell r="E175" t="str">
            <v>RSS</v>
          </cell>
          <cell r="F175">
            <v>60</v>
          </cell>
          <cell r="G175">
            <v>3</v>
          </cell>
        </row>
        <row r="176">
          <cell r="A176" t="str">
            <v>T040772</v>
          </cell>
          <cell r="B176" t="str">
            <v>EXPORT</v>
          </cell>
          <cell r="C176">
            <v>38061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0000984</v>
          </cell>
          <cell r="B177" t="str">
            <v>EXPORT</v>
          </cell>
          <cell r="C177">
            <v>38061</v>
          </cell>
          <cell r="E177" t="str">
            <v>STR</v>
          </cell>
          <cell r="F177">
            <v>64.260000000000005</v>
          </cell>
          <cell r="G177">
            <v>4</v>
          </cell>
        </row>
        <row r="178">
          <cell r="A178" t="str">
            <v>0000984</v>
          </cell>
          <cell r="B178" t="str">
            <v>EXPORT</v>
          </cell>
          <cell r="C178">
            <v>38061</v>
          </cell>
          <cell r="E178" t="str">
            <v>STR</v>
          </cell>
          <cell r="F178">
            <v>21.42</v>
          </cell>
        </row>
        <row r="179">
          <cell r="A179" t="str">
            <v>T040708</v>
          </cell>
          <cell r="B179" t="str">
            <v>EXPORT</v>
          </cell>
          <cell r="C179">
            <v>38062</v>
          </cell>
          <cell r="E179" t="str">
            <v>STR</v>
          </cell>
          <cell r="F179">
            <v>120.96</v>
          </cell>
          <cell r="G179">
            <v>6</v>
          </cell>
        </row>
        <row r="180">
          <cell r="A180" t="str">
            <v>T040357</v>
          </cell>
          <cell r="B180" t="str">
            <v>EXPORT</v>
          </cell>
          <cell r="C180">
            <v>38063</v>
          </cell>
          <cell r="E180" t="str">
            <v>RSS</v>
          </cell>
          <cell r="F180">
            <v>100</v>
          </cell>
          <cell r="G180">
            <v>5</v>
          </cell>
        </row>
        <row r="181">
          <cell r="A181" t="str">
            <v>T040358</v>
          </cell>
          <cell r="B181" t="str">
            <v>EXPORT</v>
          </cell>
          <cell r="C181">
            <v>38063</v>
          </cell>
          <cell r="E181" t="str">
            <v>RSS</v>
          </cell>
          <cell r="F181">
            <v>100</v>
          </cell>
          <cell r="G181">
            <v>5</v>
          </cell>
        </row>
        <row r="182">
          <cell r="A182" t="str">
            <v>T040474</v>
          </cell>
          <cell r="B182" t="str">
            <v>EXPORT</v>
          </cell>
          <cell r="C182">
            <v>38063</v>
          </cell>
          <cell r="E182" t="str">
            <v>RSS</v>
          </cell>
          <cell r="F182">
            <v>18.143999999999998</v>
          </cell>
          <cell r="G182">
            <v>1</v>
          </cell>
        </row>
        <row r="183">
          <cell r="A183" t="str">
            <v>T040480</v>
          </cell>
          <cell r="B183" t="str">
            <v>EXPORT</v>
          </cell>
          <cell r="C183">
            <v>38063</v>
          </cell>
          <cell r="E183" t="str">
            <v>RSS</v>
          </cell>
          <cell r="F183">
            <v>120</v>
          </cell>
          <cell r="G183">
            <v>6</v>
          </cell>
        </row>
        <row r="184">
          <cell r="A184" t="str">
            <v>T040660</v>
          </cell>
          <cell r="B184" t="str">
            <v>EXPORT</v>
          </cell>
          <cell r="C184">
            <v>38064</v>
          </cell>
          <cell r="E184" t="str">
            <v>LTX</v>
          </cell>
          <cell r="F184">
            <v>27.78</v>
          </cell>
          <cell r="G184">
            <v>1</v>
          </cell>
        </row>
        <row r="185">
          <cell r="A185" t="str">
            <v>T040661</v>
          </cell>
          <cell r="B185" t="str">
            <v>EXPORT</v>
          </cell>
          <cell r="C185">
            <v>38064</v>
          </cell>
          <cell r="E185" t="str">
            <v>LTX</v>
          </cell>
          <cell r="F185">
            <v>28.004999999999999</v>
          </cell>
          <cell r="G185">
            <v>1</v>
          </cell>
        </row>
        <row r="186">
          <cell r="A186" t="str">
            <v>T040662</v>
          </cell>
          <cell r="B186" t="str">
            <v>EXPORT</v>
          </cell>
          <cell r="C186">
            <v>38064</v>
          </cell>
          <cell r="E186" t="str">
            <v>LTX</v>
          </cell>
          <cell r="F186">
            <v>27.864999999999998</v>
          </cell>
          <cell r="G186">
            <v>1</v>
          </cell>
        </row>
        <row r="187">
          <cell r="A187" t="str">
            <v>T040663</v>
          </cell>
          <cell r="B187" t="str">
            <v>EXPORT</v>
          </cell>
          <cell r="C187">
            <v>38064</v>
          </cell>
          <cell r="E187" t="str">
            <v>LTX</v>
          </cell>
          <cell r="F187">
            <v>27.844999999999999</v>
          </cell>
          <cell r="G187">
            <v>1</v>
          </cell>
        </row>
        <row r="188">
          <cell r="A188" t="str">
            <v>T040716</v>
          </cell>
          <cell r="B188" t="str">
            <v>EXPORT</v>
          </cell>
          <cell r="C188">
            <v>38066</v>
          </cell>
          <cell r="E188" t="str">
            <v>STR</v>
          </cell>
          <cell r="F188">
            <v>42.84</v>
          </cell>
          <cell r="G188">
            <v>2</v>
          </cell>
        </row>
        <row r="189">
          <cell r="A189" t="str">
            <v>T040824</v>
          </cell>
          <cell r="B189" t="str">
            <v>EXPORT</v>
          </cell>
          <cell r="C189">
            <v>38066</v>
          </cell>
          <cell r="E189" t="str">
            <v>RSS</v>
          </cell>
          <cell r="F189">
            <v>40</v>
          </cell>
          <cell r="G189">
            <v>2</v>
          </cell>
        </row>
        <row r="190">
          <cell r="A190" t="str">
            <v>T040687</v>
          </cell>
          <cell r="B190" t="str">
            <v>EXPORT</v>
          </cell>
          <cell r="C190">
            <v>38066</v>
          </cell>
          <cell r="E190" t="str">
            <v>RSS</v>
          </cell>
          <cell r="F190">
            <v>40</v>
          </cell>
          <cell r="G190">
            <v>2</v>
          </cell>
        </row>
        <row r="191">
          <cell r="A191" t="str">
            <v>T040784</v>
          </cell>
          <cell r="B191" t="str">
            <v>EXPORT</v>
          </cell>
          <cell r="C191">
            <v>38065</v>
          </cell>
          <cell r="E191" t="str">
            <v>LTX</v>
          </cell>
          <cell r="F191">
            <v>28.91</v>
          </cell>
          <cell r="G191">
            <v>1</v>
          </cell>
        </row>
        <row r="192">
          <cell r="A192" t="str">
            <v>T040785</v>
          </cell>
          <cell r="B192" t="str">
            <v>EXPORT</v>
          </cell>
          <cell r="C192">
            <v>38066</v>
          </cell>
          <cell r="E192" t="str">
            <v>LTX</v>
          </cell>
          <cell r="F192">
            <v>28.434999999999999</v>
          </cell>
          <cell r="G192">
            <v>1</v>
          </cell>
        </row>
        <row r="193">
          <cell r="A193" t="str">
            <v>T040786</v>
          </cell>
          <cell r="B193" t="str">
            <v>EXPORT</v>
          </cell>
          <cell r="C193">
            <v>38067</v>
          </cell>
          <cell r="E193" t="str">
            <v>LTX</v>
          </cell>
          <cell r="F193">
            <v>28.94</v>
          </cell>
          <cell r="G193">
            <v>1</v>
          </cell>
        </row>
        <row r="194">
          <cell r="A194" t="str">
            <v>T040664</v>
          </cell>
          <cell r="B194" t="str">
            <v>EXPORT</v>
          </cell>
          <cell r="C194">
            <v>38065</v>
          </cell>
          <cell r="E194" t="str">
            <v>LTX</v>
          </cell>
          <cell r="F194">
            <v>28.11</v>
          </cell>
          <cell r="G194">
            <v>1</v>
          </cell>
        </row>
        <row r="195">
          <cell r="A195" t="str">
            <v>T040665</v>
          </cell>
          <cell r="B195" t="str">
            <v>EXPORT</v>
          </cell>
          <cell r="C195">
            <v>38065</v>
          </cell>
          <cell r="E195" t="str">
            <v>LTX</v>
          </cell>
          <cell r="F195">
            <v>28.004999999999999</v>
          </cell>
          <cell r="G195">
            <v>1</v>
          </cell>
        </row>
        <row r="196">
          <cell r="A196" t="str">
            <v>T040667</v>
          </cell>
          <cell r="B196" t="str">
            <v>EXPORT</v>
          </cell>
          <cell r="C196">
            <v>38066</v>
          </cell>
          <cell r="E196" t="str">
            <v>LTX</v>
          </cell>
          <cell r="F196">
            <v>28.245000000000001</v>
          </cell>
          <cell r="G196">
            <v>1</v>
          </cell>
        </row>
        <row r="197">
          <cell r="A197" t="str">
            <v>T040668</v>
          </cell>
          <cell r="B197" t="str">
            <v>EXPORT</v>
          </cell>
          <cell r="C197">
            <v>38066</v>
          </cell>
          <cell r="E197" t="str">
            <v>LTX</v>
          </cell>
          <cell r="F197">
            <v>28.184999999999999</v>
          </cell>
          <cell r="G197">
            <v>1</v>
          </cell>
        </row>
        <row r="198">
          <cell r="A198" t="str">
            <v>T040669</v>
          </cell>
          <cell r="B198" t="str">
            <v>EXPORT</v>
          </cell>
          <cell r="C198">
            <v>38066</v>
          </cell>
          <cell r="E198" t="str">
            <v>LTX</v>
          </cell>
          <cell r="F198">
            <v>28.11</v>
          </cell>
          <cell r="G198">
            <v>1</v>
          </cell>
        </row>
        <row r="199">
          <cell r="A199" t="str">
            <v>T040507</v>
          </cell>
          <cell r="B199" t="str">
            <v>EXPORT</v>
          </cell>
          <cell r="C199">
            <v>38065</v>
          </cell>
          <cell r="E199" t="str">
            <v>STR</v>
          </cell>
          <cell r="F199">
            <v>100.8</v>
          </cell>
          <cell r="G199">
            <v>5</v>
          </cell>
        </row>
        <row r="200">
          <cell r="A200" t="str">
            <v>T040490</v>
          </cell>
          <cell r="B200" t="str">
            <v>EXPORT</v>
          </cell>
          <cell r="C200">
            <v>38065</v>
          </cell>
          <cell r="E200" t="str">
            <v>STR</v>
          </cell>
          <cell r="F200">
            <v>100.8</v>
          </cell>
          <cell r="G200">
            <v>5</v>
          </cell>
        </row>
        <row r="201">
          <cell r="A201" t="str">
            <v>T040488</v>
          </cell>
          <cell r="B201" t="str">
            <v>EXPORT</v>
          </cell>
          <cell r="C201">
            <v>38065</v>
          </cell>
          <cell r="E201" t="str">
            <v>STR</v>
          </cell>
          <cell r="F201">
            <v>100.8</v>
          </cell>
          <cell r="G201">
            <v>5</v>
          </cell>
        </row>
        <row r="202">
          <cell r="A202" t="str">
            <v>T040492</v>
          </cell>
          <cell r="B202" t="str">
            <v>EXPORT</v>
          </cell>
          <cell r="C202">
            <v>38065</v>
          </cell>
          <cell r="E202" t="str">
            <v>RSS</v>
          </cell>
          <cell r="F202">
            <v>200</v>
          </cell>
          <cell r="G202">
            <v>10</v>
          </cell>
        </row>
        <row r="203">
          <cell r="A203" t="str">
            <v>T040769</v>
          </cell>
          <cell r="B203" t="str">
            <v>EXPORT</v>
          </cell>
          <cell r="C203">
            <v>38065</v>
          </cell>
          <cell r="E203" t="str">
            <v>RSS</v>
          </cell>
          <cell r="F203">
            <v>19</v>
          </cell>
          <cell r="G203">
            <v>1</v>
          </cell>
        </row>
        <row r="204">
          <cell r="A204" t="str">
            <v>T040528</v>
          </cell>
          <cell r="B204" t="str">
            <v>EXPORT</v>
          </cell>
          <cell r="C204">
            <v>38064</v>
          </cell>
          <cell r="E204" t="str">
            <v>RSS</v>
          </cell>
          <cell r="F204">
            <v>113.4</v>
          </cell>
          <cell r="G204">
            <v>7</v>
          </cell>
        </row>
        <row r="205">
          <cell r="A205" t="str">
            <v>T040529</v>
          </cell>
          <cell r="B205" t="str">
            <v>EXPORT</v>
          </cell>
          <cell r="C205">
            <v>38064</v>
          </cell>
          <cell r="E205" t="str">
            <v>RSS</v>
          </cell>
          <cell r="F205">
            <v>113.4</v>
          </cell>
          <cell r="G205">
            <v>7</v>
          </cell>
        </row>
        <row r="206">
          <cell r="A206" t="str">
            <v>0000979</v>
          </cell>
          <cell r="B206" t="str">
            <v>EXPORT</v>
          </cell>
          <cell r="C206">
            <v>38066</v>
          </cell>
          <cell r="E206" t="str">
            <v>RSS</v>
          </cell>
          <cell r="F206">
            <v>20</v>
          </cell>
          <cell r="G206">
            <v>4</v>
          </cell>
        </row>
        <row r="207">
          <cell r="A207" t="str">
            <v>0000979</v>
          </cell>
          <cell r="B207" t="str">
            <v>EXPORT</v>
          </cell>
          <cell r="C207">
            <v>38066</v>
          </cell>
          <cell r="E207" t="str">
            <v>RSS</v>
          </cell>
          <cell r="F207">
            <v>60</v>
          </cell>
        </row>
        <row r="208">
          <cell r="A208" t="str">
            <v>0000983</v>
          </cell>
          <cell r="B208" t="str">
            <v>EXPORT</v>
          </cell>
          <cell r="C208">
            <v>38064</v>
          </cell>
          <cell r="E208" t="str">
            <v>STR</v>
          </cell>
          <cell r="F208">
            <v>40.32</v>
          </cell>
          <cell r="G208">
            <v>4</v>
          </cell>
        </row>
        <row r="209">
          <cell r="A209" t="str">
            <v>0000983</v>
          </cell>
          <cell r="B209" t="str">
            <v>EXPORT</v>
          </cell>
          <cell r="C209">
            <v>38064</v>
          </cell>
          <cell r="E209" t="str">
            <v>STR</v>
          </cell>
          <cell r="F209">
            <v>40.32</v>
          </cell>
        </row>
        <row r="210">
          <cell r="A210" t="str">
            <v>T040180</v>
          </cell>
          <cell r="B210" t="str">
            <v>LOCAL</v>
          </cell>
          <cell r="C210">
            <v>38048</v>
          </cell>
          <cell r="E210" t="str">
            <v>STR</v>
          </cell>
          <cell r="F210">
            <v>15.015000000000001</v>
          </cell>
        </row>
        <row r="211">
          <cell r="A211" t="str">
            <v>T040572</v>
          </cell>
          <cell r="B211" t="str">
            <v>LOCAL</v>
          </cell>
          <cell r="C211">
            <v>38062</v>
          </cell>
          <cell r="E211" t="str">
            <v>RSS</v>
          </cell>
          <cell r="F211">
            <v>15</v>
          </cell>
        </row>
        <row r="212">
          <cell r="A212" t="str">
            <v>T040585</v>
          </cell>
          <cell r="B212" t="str">
            <v>LOCAL</v>
          </cell>
          <cell r="C212">
            <v>38066</v>
          </cell>
          <cell r="E212" t="str">
            <v>RSS</v>
          </cell>
          <cell r="F212">
            <v>15</v>
          </cell>
        </row>
        <row r="213">
          <cell r="A213" t="str">
            <v>T040834</v>
          </cell>
          <cell r="B213" t="str">
            <v>LOCAL</v>
          </cell>
          <cell r="C213">
            <v>38061</v>
          </cell>
          <cell r="E213" t="str">
            <v>STR</v>
          </cell>
          <cell r="F213">
            <v>15.015000000000001</v>
          </cell>
        </row>
        <row r="214">
          <cell r="A214" t="str">
            <v>T040835</v>
          </cell>
          <cell r="B214" t="str">
            <v>LOCAL</v>
          </cell>
          <cell r="C214">
            <v>38061</v>
          </cell>
          <cell r="E214" t="str">
            <v>STR</v>
          </cell>
          <cell r="F214">
            <v>15.015000000000001</v>
          </cell>
        </row>
        <row r="215">
          <cell r="A215" t="str">
            <v>T040552</v>
          </cell>
          <cell r="B215" t="str">
            <v>LOCAL</v>
          </cell>
          <cell r="C215">
            <v>38066</v>
          </cell>
          <cell r="E215" t="str">
            <v>STR</v>
          </cell>
          <cell r="F215">
            <v>15.015000000000001</v>
          </cell>
        </row>
        <row r="216">
          <cell r="A216" t="str">
            <v>T040553</v>
          </cell>
          <cell r="B216" t="str">
            <v>LOCAL</v>
          </cell>
          <cell r="C216">
            <v>38066</v>
          </cell>
          <cell r="E216" t="str">
            <v>STR</v>
          </cell>
          <cell r="F216">
            <v>15.015000000000001</v>
          </cell>
        </row>
        <row r="217">
          <cell r="A217" t="str">
            <v>T040573</v>
          </cell>
          <cell r="B217" t="str">
            <v>LOCAL</v>
          </cell>
          <cell r="C217">
            <v>38066</v>
          </cell>
          <cell r="E217" t="str">
            <v>RSS</v>
          </cell>
          <cell r="F217">
            <v>15</v>
          </cell>
        </row>
        <row r="218">
          <cell r="A218" t="str">
            <v>T040873</v>
          </cell>
          <cell r="B218" t="str">
            <v>LOCAL</v>
          </cell>
          <cell r="C218">
            <v>38066</v>
          </cell>
          <cell r="E218" t="str">
            <v>RSS</v>
          </cell>
          <cell r="F218">
            <v>15</v>
          </cell>
        </row>
        <row r="219">
          <cell r="A219" t="str">
            <v>T040554</v>
          </cell>
          <cell r="B219" t="str">
            <v>LOCAL</v>
          </cell>
          <cell r="C219">
            <v>38068</v>
          </cell>
          <cell r="E219" t="str">
            <v>STR</v>
          </cell>
          <cell r="F219">
            <v>15.015000000000001</v>
          </cell>
        </row>
        <row r="220">
          <cell r="A220" t="str">
            <v>T040563</v>
          </cell>
          <cell r="B220" t="str">
            <v>LOCAL</v>
          </cell>
          <cell r="C220">
            <v>38068</v>
          </cell>
          <cell r="E220" t="str">
            <v>STR</v>
          </cell>
          <cell r="F220">
            <v>15.015000000000001</v>
          </cell>
        </row>
        <row r="221">
          <cell r="A221" t="str">
            <v>T040586</v>
          </cell>
          <cell r="B221" t="str">
            <v>LOCAL</v>
          </cell>
          <cell r="C221">
            <v>38068</v>
          </cell>
          <cell r="E221" t="str">
            <v>RSS</v>
          </cell>
          <cell r="F221">
            <v>15</v>
          </cell>
        </row>
        <row r="222">
          <cell r="A222" t="str">
            <v>T040648</v>
          </cell>
          <cell r="B222" t="str">
            <v>LOCAL</v>
          </cell>
          <cell r="C222">
            <v>38073</v>
          </cell>
          <cell r="E222" t="str">
            <v>CUT</v>
          </cell>
          <cell r="F222">
            <v>16.39</v>
          </cell>
        </row>
        <row r="223">
          <cell r="A223" t="str">
            <v>T040652</v>
          </cell>
          <cell r="B223" t="str">
            <v>EXPORT</v>
          </cell>
          <cell r="C223">
            <v>38064</v>
          </cell>
          <cell r="E223" t="str">
            <v>STR</v>
          </cell>
          <cell r="F223">
            <v>393.12</v>
          </cell>
          <cell r="G223">
            <v>24</v>
          </cell>
        </row>
        <row r="224">
          <cell r="A224" t="str">
            <v>T040604</v>
          </cell>
          <cell r="B224" t="str">
            <v>EXPORT</v>
          </cell>
          <cell r="C224">
            <v>38065</v>
          </cell>
          <cell r="E224" t="str">
            <v>STR</v>
          </cell>
          <cell r="F224">
            <v>100.8</v>
          </cell>
          <cell r="G224">
            <v>5</v>
          </cell>
        </row>
        <row r="225">
          <cell r="A225" t="str">
            <v>T040690</v>
          </cell>
          <cell r="B225" t="str">
            <v>EXPORT</v>
          </cell>
          <cell r="C225">
            <v>38065</v>
          </cell>
          <cell r="E225" t="str">
            <v>STR</v>
          </cell>
          <cell r="F225">
            <v>100.8</v>
          </cell>
          <cell r="G225">
            <v>5</v>
          </cell>
        </row>
        <row r="226">
          <cell r="A226" t="str">
            <v>T040502</v>
          </cell>
          <cell r="B226" t="str">
            <v>EXPORT</v>
          </cell>
          <cell r="C226">
            <v>38066</v>
          </cell>
          <cell r="E226" t="str">
            <v>RSS</v>
          </cell>
          <cell r="F226">
            <v>96</v>
          </cell>
          <cell r="G226">
            <v>5</v>
          </cell>
        </row>
        <row r="227">
          <cell r="A227" t="str">
            <v>T040523</v>
          </cell>
          <cell r="B227" t="str">
            <v>EXPORT</v>
          </cell>
          <cell r="C227">
            <v>38066</v>
          </cell>
          <cell r="E227" t="str">
            <v>RSS</v>
          </cell>
          <cell r="F227">
            <v>96</v>
          </cell>
          <cell r="G227">
            <v>5</v>
          </cell>
        </row>
        <row r="228">
          <cell r="A228" t="str">
            <v>T040779</v>
          </cell>
          <cell r="B228" t="str">
            <v>EXPORT</v>
          </cell>
          <cell r="C228">
            <v>38066</v>
          </cell>
          <cell r="E228" t="str">
            <v>STR</v>
          </cell>
          <cell r="F228">
            <v>100.8</v>
          </cell>
          <cell r="G228">
            <v>5</v>
          </cell>
        </row>
        <row r="229">
          <cell r="A229" t="str">
            <v>T040685</v>
          </cell>
          <cell r="B229" t="str">
            <v>EXPORT</v>
          </cell>
          <cell r="C229">
            <v>38067</v>
          </cell>
          <cell r="E229" t="str">
            <v>RSS</v>
          </cell>
          <cell r="F229">
            <v>200</v>
          </cell>
          <cell r="G229">
            <v>10</v>
          </cell>
        </row>
        <row r="230">
          <cell r="A230" t="str">
            <v>T040686</v>
          </cell>
          <cell r="B230" t="str">
            <v>EXPORT</v>
          </cell>
          <cell r="C230">
            <v>38067</v>
          </cell>
          <cell r="E230" t="str">
            <v>RSS</v>
          </cell>
          <cell r="F230">
            <v>200</v>
          </cell>
          <cell r="G230">
            <v>10</v>
          </cell>
        </row>
        <row r="231">
          <cell r="A231" t="str">
            <v>T040819</v>
          </cell>
          <cell r="B231" t="str">
            <v>EXPORT</v>
          </cell>
          <cell r="C231">
            <v>38067</v>
          </cell>
          <cell r="E231" t="str">
            <v>RSS</v>
          </cell>
          <cell r="F231">
            <v>120</v>
          </cell>
          <cell r="G231">
            <v>6</v>
          </cell>
        </row>
        <row r="232">
          <cell r="A232" t="str">
            <v>T040670</v>
          </cell>
          <cell r="B232" t="str">
            <v>EXPORT</v>
          </cell>
          <cell r="C232">
            <v>38068</v>
          </cell>
          <cell r="E232" t="str">
            <v>LTX</v>
          </cell>
          <cell r="F232">
            <v>28.225000000000001</v>
          </cell>
          <cell r="G232">
            <v>1</v>
          </cell>
        </row>
        <row r="233">
          <cell r="A233" t="str">
            <v>T040718</v>
          </cell>
          <cell r="B233" t="str">
            <v>EXPORT</v>
          </cell>
          <cell r="C233">
            <v>38068</v>
          </cell>
          <cell r="E233" t="str">
            <v>STR</v>
          </cell>
          <cell r="F233">
            <v>120.96</v>
          </cell>
          <cell r="G233">
            <v>6</v>
          </cell>
        </row>
        <row r="234">
          <cell r="A234" t="str">
            <v>T040555</v>
          </cell>
          <cell r="B234" t="str">
            <v>LOCAL</v>
          </cell>
          <cell r="C234">
            <v>38064</v>
          </cell>
          <cell r="E234" t="str">
            <v>STR</v>
          </cell>
          <cell r="F234">
            <v>15.015000000000001</v>
          </cell>
        </row>
        <row r="235">
          <cell r="A235" t="str">
            <v>T040556</v>
          </cell>
          <cell r="B235" t="str">
            <v>LOCAL</v>
          </cell>
          <cell r="C235">
            <v>38064</v>
          </cell>
          <cell r="E235" t="str">
            <v>STR</v>
          </cell>
          <cell r="F235">
            <v>15.015000000000001</v>
          </cell>
        </row>
        <row r="236">
          <cell r="A236" t="str">
            <v>T040564</v>
          </cell>
          <cell r="B236" t="str">
            <v>LOCAL</v>
          </cell>
          <cell r="C236">
            <v>38068</v>
          </cell>
          <cell r="E236" t="str">
            <v>STR</v>
          </cell>
          <cell r="F236">
            <v>15.015000000000001</v>
          </cell>
        </row>
        <row r="237">
          <cell r="A237" t="str">
            <v>T040751</v>
          </cell>
          <cell r="B237" t="str">
            <v>LOCAL</v>
          </cell>
          <cell r="C237">
            <v>38068</v>
          </cell>
          <cell r="E237" t="str">
            <v>STR</v>
          </cell>
          <cell r="F237">
            <v>15.015000000000001</v>
          </cell>
        </row>
        <row r="238">
          <cell r="A238" t="str">
            <v>T040874</v>
          </cell>
          <cell r="B238" t="str">
            <v>LOCAL</v>
          </cell>
          <cell r="C238">
            <v>38068</v>
          </cell>
          <cell r="E238" t="str">
            <v>RSS</v>
          </cell>
          <cell r="F238">
            <v>30</v>
          </cell>
        </row>
        <row r="239">
          <cell r="A239" t="str">
            <v>T040587</v>
          </cell>
          <cell r="B239" t="str">
            <v>LOCAL</v>
          </cell>
          <cell r="C239">
            <v>38069</v>
          </cell>
          <cell r="E239" t="str">
            <v>RSS</v>
          </cell>
          <cell r="F239">
            <v>15</v>
          </cell>
        </row>
        <row r="240">
          <cell r="A240" t="str">
            <v>T040875</v>
          </cell>
          <cell r="B240" t="str">
            <v>LOCAL</v>
          </cell>
          <cell r="C240">
            <v>38069</v>
          </cell>
          <cell r="E240" t="str">
            <v>RSS</v>
          </cell>
          <cell r="F240">
            <v>15</v>
          </cell>
        </row>
        <row r="241">
          <cell r="A241" t="str">
            <v>T040588</v>
          </cell>
          <cell r="B241" t="str">
            <v>LOCAL</v>
          </cell>
          <cell r="C241">
            <v>38072</v>
          </cell>
          <cell r="E241" t="str">
            <v>RSS</v>
          </cell>
          <cell r="F241">
            <v>15</v>
          </cell>
        </row>
        <row r="242">
          <cell r="A242" t="str">
            <v>T040696</v>
          </cell>
          <cell r="B242" t="str">
            <v>EXPORT</v>
          </cell>
          <cell r="C242">
            <v>38061</v>
          </cell>
          <cell r="E242" t="str">
            <v>LTX</v>
          </cell>
          <cell r="F242">
            <v>746.84</v>
          </cell>
        </row>
        <row r="243">
          <cell r="A243" t="str">
            <v>T040707</v>
          </cell>
          <cell r="B243" t="str">
            <v>EXPORT</v>
          </cell>
          <cell r="C243">
            <v>38064</v>
          </cell>
          <cell r="E243" t="str">
            <v>LTX</v>
          </cell>
          <cell r="F243">
            <v>32.799999999999997</v>
          </cell>
          <cell r="G243">
            <v>2</v>
          </cell>
        </row>
        <row r="244">
          <cell r="A244" t="str">
            <v>T040767</v>
          </cell>
          <cell r="B244" t="str">
            <v>EXPORT</v>
          </cell>
          <cell r="C244">
            <v>38064</v>
          </cell>
          <cell r="E244" t="str">
            <v>LTX</v>
          </cell>
          <cell r="F244">
            <v>32.799999999999997</v>
          </cell>
          <cell r="G244">
            <v>2</v>
          </cell>
        </row>
        <row r="245">
          <cell r="A245" t="str">
            <v>T040362</v>
          </cell>
          <cell r="B245" t="str">
            <v>EXPORT</v>
          </cell>
          <cell r="C245">
            <v>38067</v>
          </cell>
          <cell r="E245" t="str">
            <v>RSS</v>
          </cell>
          <cell r="F245">
            <v>192</v>
          </cell>
        </row>
        <row r="246">
          <cell r="A246" t="str">
            <v>T040666</v>
          </cell>
          <cell r="B246" t="str">
            <v>EXPORT</v>
          </cell>
          <cell r="C246">
            <v>38067</v>
          </cell>
          <cell r="E246" t="str">
            <v>STR</v>
          </cell>
          <cell r="F246">
            <v>393.12</v>
          </cell>
          <cell r="G246">
            <v>24</v>
          </cell>
        </row>
        <row r="247">
          <cell r="A247" t="str">
            <v>T040672</v>
          </cell>
          <cell r="B247" t="str">
            <v>EXPORT</v>
          </cell>
          <cell r="C247">
            <v>38067</v>
          </cell>
          <cell r="E247" t="str">
            <v>STR</v>
          </cell>
          <cell r="F247">
            <v>201.6</v>
          </cell>
          <cell r="G247">
            <v>10</v>
          </cell>
        </row>
        <row r="248">
          <cell r="A248" t="str">
            <v>T040673</v>
          </cell>
          <cell r="B248" t="str">
            <v>EXPORT</v>
          </cell>
          <cell r="C248">
            <v>38067</v>
          </cell>
          <cell r="E248" t="str">
            <v>STR</v>
          </cell>
          <cell r="F248">
            <v>100.8</v>
          </cell>
          <cell r="G248">
            <v>5</v>
          </cell>
        </row>
        <row r="249">
          <cell r="A249" t="str">
            <v>T040713</v>
          </cell>
          <cell r="B249" t="str">
            <v>EXPORT</v>
          </cell>
          <cell r="C249">
            <v>38067</v>
          </cell>
          <cell r="E249" t="str">
            <v>STR</v>
          </cell>
          <cell r="F249">
            <v>114.66</v>
          </cell>
          <cell r="G249">
            <v>7</v>
          </cell>
        </row>
        <row r="250">
          <cell r="A250" t="str">
            <v>T040781</v>
          </cell>
          <cell r="B250" t="str">
            <v>EXPORT</v>
          </cell>
          <cell r="C250">
            <v>38069</v>
          </cell>
          <cell r="E250" t="str">
            <v>LTX</v>
          </cell>
          <cell r="F250">
            <v>24.74</v>
          </cell>
          <cell r="G250">
            <v>1</v>
          </cell>
        </row>
        <row r="251">
          <cell r="A251" t="str">
            <v>T040788</v>
          </cell>
          <cell r="B251" t="str">
            <v>EXPORT</v>
          </cell>
          <cell r="C251">
            <v>38069</v>
          </cell>
          <cell r="E251" t="str">
            <v>LTX</v>
          </cell>
          <cell r="F251">
            <v>28.725000000000001</v>
          </cell>
          <cell r="G251">
            <v>1</v>
          </cell>
        </row>
        <row r="252">
          <cell r="A252" t="str">
            <v>T040791</v>
          </cell>
          <cell r="B252" t="str">
            <v>EXPORT</v>
          </cell>
          <cell r="C252">
            <v>38067</v>
          </cell>
          <cell r="E252" t="str">
            <v>RSS</v>
          </cell>
          <cell r="F252">
            <v>19.2</v>
          </cell>
          <cell r="G252">
            <v>1</v>
          </cell>
        </row>
        <row r="253">
          <cell r="A253" t="str">
            <v>T040410</v>
          </cell>
          <cell r="B253" t="str">
            <v>EXPORT</v>
          </cell>
          <cell r="C253">
            <v>38068</v>
          </cell>
          <cell r="E253" t="str">
            <v>RSS</v>
          </cell>
          <cell r="F253">
            <v>200</v>
          </cell>
          <cell r="G253">
            <v>10</v>
          </cell>
        </row>
        <row r="254">
          <cell r="A254" t="str">
            <v>T040411</v>
          </cell>
          <cell r="B254" t="str">
            <v>EXPORT</v>
          </cell>
          <cell r="C254">
            <v>38068</v>
          </cell>
          <cell r="E254" t="str">
            <v>RSS</v>
          </cell>
          <cell r="F254">
            <v>100</v>
          </cell>
          <cell r="G254">
            <v>5</v>
          </cell>
        </row>
        <row r="255">
          <cell r="A255" t="str">
            <v>T040773</v>
          </cell>
          <cell r="B255" t="str">
            <v>EXPORT</v>
          </cell>
          <cell r="C255">
            <v>38068</v>
          </cell>
          <cell r="E255" t="str">
            <v>RSS</v>
          </cell>
          <cell r="F255">
            <v>19.2</v>
          </cell>
          <cell r="G255">
            <v>1</v>
          </cell>
        </row>
        <row r="256">
          <cell r="A256" t="str">
            <v>T040787</v>
          </cell>
          <cell r="B256" t="str">
            <v>EXPORT</v>
          </cell>
          <cell r="C256">
            <v>38068</v>
          </cell>
          <cell r="E256" t="str">
            <v>LTX</v>
          </cell>
          <cell r="F256">
            <v>29.135000000000002</v>
          </cell>
          <cell r="G256">
            <v>1</v>
          </cell>
        </row>
        <row r="257">
          <cell r="A257" t="str">
            <v>T040360</v>
          </cell>
          <cell r="B257" t="str">
            <v>EXPORT</v>
          </cell>
          <cell r="C257">
            <v>38069</v>
          </cell>
          <cell r="E257" t="str">
            <v>RSS</v>
          </cell>
          <cell r="F257">
            <v>192</v>
          </cell>
        </row>
        <row r="258">
          <cell r="A258" t="str">
            <v>T040361</v>
          </cell>
          <cell r="B258" t="str">
            <v>EXPORT</v>
          </cell>
          <cell r="C258">
            <v>38069</v>
          </cell>
          <cell r="E258" t="str">
            <v>RSS</v>
          </cell>
          <cell r="F258">
            <v>192</v>
          </cell>
        </row>
        <row r="259">
          <cell r="A259" t="str">
            <v>T040486</v>
          </cell>
          <cell r="B259" t="str">
            <v>EXPORT</v>
          </cell>
          <cell r="C259">
            <v>38069</v>
          </cell>
          <cell r="E259" t="str">
            <v>STR</v>
          </cell>
          <cell r="F259">
            <v>100.8</v>
          </cell>
          <cell r="G259">
            <v>5</v>
          </cell>
        </row>
        <row r="260">
          <cell r="A260" t="str">
            <v>T040650</v>
          </cell>
          <cell r="B260" t="str">
            <v>EXPORT</v>
          </cell>
          <cell r="C260">
            <v>38069</v>
          </cell>
          <cell r="E260" t="str">
            <v>STR</v>
          </cell>
          <cell r="F260">
            <v>100.8</v>
          </cell>
          <cell r="G260">
            <v>5</v>
          </cell>
        </row>
        <row r="261">
          <cell r="A261" t="str">
            <v>T040849</v>
          </cell>
          <cell r="B261" t="str">
            <v>EXPORT</v>
          </cell>
          <cell r="C261">
            <v>38069</v>
          </cell>
          <cell r="E261" t="str">
            <v>LTX</v>
          </cell>
          <cell r="F261">
            <v>29.11</v>
          </cell>
          <cell r="G261">
            <v>1</v>
          </cell>
        </row>
        <row r="262">
          <cell r="A262" t="str">
            <v>T040481</v>
          </cell>
          <cell r="B262" t="str">
            <v>EXPORT</v>
          </cell>
          <cell r="C262">
            <v>38070</v>
          </cell>
          <cell r="E262" t="str">
            <v>RSS</v>
          </cell>
          <cell r="F262">
            <v>120</v>
          </cell>
          <cell r="G262">
            <v>6</v>
          </cell>
        </row>
        <row r="263">
          <cell r="A263" t="str">
            <v>T040482</v>
          </cell>
          <cell r="B263" t="str">
            <v>EXPORT</v>
          </cell>
          <cell r="C263">
            <v>38070</v>
          </cell>
          <cell r="E263" t="str">
            <v>RSS</v>
          </cell>
          <cell r="F263">
            <v>17.28</v>
          </cell>
          <cell r="G263">
            <v>1</v>
          </cell>
        </row>
        <row r="264">
          <cell r="A264" t="str">
            <v>T040494</v>
          </cell>
          <cell r="B264" t="str">
            <v>EXPORT</v>
          </cell>
          <cell r="C264">
            <v>38070</v>
          </cell>
          <cell r="E264" t="str">
            <v>RSS</v>
          </cell>
          <cell r="F264">
            <v>114</v>
          </cell>
          <cell r="G264">
            <v>6</v>
          </cell>
        </row>
        <row r="265">
          <cell r="A265" t="str">
            <v>T040524</v>
          </cell>
          <cell r="B265" t="str">
            <v>EXPORT</v>
          </cell>
          <cell r="C265">
            <v>38070</v>
          </cell>
          <cell r="E265" t="str">
            <v>RSS</v>
          </cell>
          <cell r="F265">
            <v>19.2</v>
          </cell>
          <cell r="G265">
            <v>1</v>
          </cell>
        </row>
        <row r="266">
          <cell r="A266" t="str">
            <v>T040671</v>
          </cell>
          <cell r="B266" t="str">
            <v>EXPORT</v>
          </cell>
          <cell r="C266">
            <v>38070</v>
          </cell>
          <cell r="E266" t="str">
            <v>LTX</v>
          </cell>
          <cell r="F266">
            <v>28.38</v>
          </cell>
          <cell r="G266">
            <v>1</v>
          </cell>
        </row>
        <row r="267">
          <cell r="A267" t="str">
            <v>T040714</v>
          </cell>
          <cell r="B267" t="str">
            <v>EXPORT</v>
          </cell>
          <cell r="C267">
            <v>38070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T040782</v>
          </cell>
          <cell r="B268" t="str">
            <v>EXPORT</v>
          </cell>
          <cell r="C268">
            <v>38070</v>
          </cell>
          <cell r="E268" t="str">
            <v>LTX</v>
          </cell>
          <cell r="F268">
            <v>25.02</v>
          </cell>
          <cell r="G268">
            <v>1</v>
          </cell>
        </row>
        <row r="269">
          <cell r="A269" t="str">
            <v>T040814</v>
          </cell>
          <cell r="B269" t="str">
            <v>EXPORT</v>
          </cell>
          <cell r="C269">
            <v>38070</v>
          </cell>
          <cell r="E269" t="str">
            <v>RSS</v>
          </cell>
          <cell r="F269">
            <v>19.2</v>
          </cell>
          <cell r="G269">
            <v>1</v>
          </cell>
        </row>
        <row r="270">
          <cell r="A270" t="str">
            <v>T040850</v>
          </cell>
          <cell r="B270" t="str">
            <v>EXPORT</v>
          </cell>
          <cell r="C270">
            <v>38070</v>
          </cell>
          <cell r="E270" t="str">
            <v>LTX</v>
          </cell>
          <cell r="F270">
            <v>28.94</v>
          </cell>
          <cell r="G270">
            <v>1</v>
          </cell>
        </row>
        <row r="271">
          <cell r="A271" t="str">
            <v>T040851</v>
          </cell>
          <cell r="B271" t="str">
            <v>EXPORT</v>
          </cell>
          <cell r="C271">
            <v>38070</v>
          </cell>
          <cell r="E271" t="str">
            <v>LTX</v>
          </cell>
          <cell r="F271">
            <v>28.85</v>
          </cell>
          <cell r="G271">
            <v>1</v>
          </cell>
        </row>
        <row r="272">
          <cell r="A272" t="str">
            <v>T040852</v>
          </cell>
          <cell r="B272" t="str">
            <v>EXPORT</v>
          </cell>
          <cell r="C272">
            <v>38070</v>
          </cell>
          <cell r="E272" t="str">
            <v>LTX</v>
          </cell>
          <cell r="F272">
            <v>28.84</v>
          </cell>
          <cell r="G272">
            <v>1</v>
          </cell>
        </row>
        <row r="273">
          <cell r="A273" t="str">
            <v>T040681</v>
          </cell>
          <cell r="B273" t="str">
            <v>EXPORT</v>
          </cell>
          <cell r="C273">
            <v>38064</v>
          </cell>
          <cell r="E273" t="str">
            <v>RSS</v>
          </cell>
          <cell r="F273">
            <v>100</v>
          </cell>
          <cell r="G273">
            <v>5</v>
          </cell>
        </row>
        <row r="274">
          <cell r="A274" t="str">
            <v>T040725-7</v>
          </cell>
          <cell r="B274" t="str">
            <v>EXPORT</v>
          </cell>
          <cell r="C274">
            <v>38064</v>
          </cell>
          <cell r="E274" t="str">
            <v>RSS</v>
          </cell>
          <cell r="F274">
            <v>500</v>
          </cell>
          <cell r="G274">
            <v>25</v>
          </cell>
        </row>
        <row r="275">
          <cell r="A275" t="str">
            <v>0000991</v>
          </cell>
          <cell r="B275" t="str">
            <v>EXPORT</v>
          </cell>
          <cell r="C275">
            <v>38065</v>
          </cell>
          <cell r="E275" t="str">
            <v>RSS</v>
          </cell>
          <cell r="F275">
            <v>26.443999999999999</v>
          </cell>
          <cell r="G275">
            <v>2</v>
          </cell>
        </row>
        <row r="276">
          <cell r="A276" t="str">
            <v>0000991</v>
          </cell>
          <cell r="B276" t="str">
            <v>EXPORT</v>
          </cell>
          <cell r="C276">
            <v>38065</v>
          </cell>
          <cell r="E276" t="str">
            <v>RSS</v>
          </cell>
          <cell r="F276">
            <v>26.443999999999999</v>
          </cell>
        </row>
        <row r="277">
          <cell r="A277" t="str">
            <v>0000993</v>
          </cell>
          <cell r="B277" t="str">
            <v>EXPORT</v>
          </cell>
          <cell r="C277">
            <v>38065</v>
          </cell>
          <cell r="E277" t="str">
            <v>RSS</v>
          </cell>
          <cell r="F277">
            <v>26.443999999999999</v>
          </cell>
          <cell r="G277">
            <v>2</v>
          </cell>
        </row>
        <row r="278">
          <cell r="A278" t="str">
            <v>0000993</v>
          </cell>
          <cell r="B278" t="str">
            <v>EXPORT</v>
          </cell>
          <cell r="C278">
            <v>38065</v>
          </cell>
          <cell r="E278" t="str">
            <v>RSS</v>
          </cell>
          <cell r="F278">
            <v>26.443999999999999</v>
          </cell>
        </row>
        <row r="279">
          <cell r="A279" t="str">
            <v>T040717</v>
          </cell>
          <cell r="B279" t="str">
            <v>EXPORT</v>
          </cell>
          <cell r="C279">
            <v>38065</v>
          </cell>
          <cell r="E279" t="str">
            <v>STR</v>
          </cell>
          <cell r="F279">
            <v>80.64</v>
          </cell>
          <cell r="G279">
            <v>4</v>
          </cell>
        </row>
        <row r="280">
          <cell r="A280" t="str">
            <v>T040816</v>
          </cell>
          <cell r="B280" t="str">
            <v>EXPORT</v>
          </cell>
          <cell r="C280">
            <v>38065</v>
          </cell>
          <cell r="E280" t="str">
            <v>RSS</v>
          </cell>
          <cell r="F280">
            <v>80</v>
          </cell>
          <cell r="G280">
            <v>4</v>
          </cell>
        </row>
        <row r="281">
          <cell r="A281" t="str">
            <v>T040724</v>
          </cell>
          <cell r="B281" t="str">
            <v>EXPORT</v>
          </cell>
          <cell r="C281">
            <v>38067</v>
          </cell>
          <cell r="E281" t="str">
            <v>LTX</v>
          </cell>
          <cell r="F281">
            <v>32.799999999999997</v>
          </cell>
          <cell r="G281">
            <v>2</v>
          </cell>
        </row>
        <row r="282">
          <cell r="A282" t="str">
            <v>T040768</v>
          </cell>
          <cell r="B282" t="str">
            <v>EXPORT</v>
          </cell>
          <cell r="C282">
            <v>38067</v>
          </cell>
          <cell r="E282" t="str">
            <v>LTX</v>
          </cell>
          <cell r="F282">
            <v>32.799999999999997</v>
          </cell>
          <cell r="G282">
            <v>2</v>
          </cell>
        </row>
        <row r="283">
          <cell r="A283" t="str">
            <v>T040789</v>
          </cell>
          <cell r="B283" t="str">
            <v>EXPORT</v>
          </cell>
          <cell r="C283">
            <v>38067</v>
          </cell>
          <cell r="E283" t="str">
            <v>RSS</v>
          </cell>
          <cell r="F283">
            <v>40</v>
          </cell>
          <cell r="G283">
            <v>2</v>
          </cell>
        </row>
        <row r="284">
          <cell r="A284" t="str">
            <v>0000994</v>
          </cell>
          <cell r="B284" t="str">
            <v>EXPORT</v>
          </cell>
          <cell r="C284">
            <v>38068</v>
          </cell>
          <cell r="E284" t="str">
            <v>STR</v>
          </cell>
          <cell r="F284">
            <v>21.42</v>
          </cell>
          <cell r="G284">
            <v>2</v>
          </cell>
        </row>
        <row r="285">
          <cell r="A285" t="str">
            <v>0000994</v>
          </cell>
          <cell r="B285" t="str">
            <v>EXPORT</v>
          </cell>
          <cell r="C285">
            <v>38068</v>
          </cell>
          <cell r="E285" t="str">
            <v>STR</v>
          </cell>
          <cell r="F285">
            <v>21.42</v>
          </cell>
        </row>
        <row r="286">
          <cell r="A286" t="str">
            <v>T040692</v>
          </cell>
          <cell r="B286" t="str">
            <v>EXPORT</v>
          </cell>
          <cell r="C286">
            <v>38069</v>
          </cell>
          <cell r="E286" t="str">
            <v>RSS</v>
          </cell>
          <cell r="F286">
            <v>126</v>
          </cell>
        </row>
        <row r="287">
          <cell r="A287" t="str">
            <v>T040802</v>
          </cell>
          <cell r="B287" t="str">
            <v>EXPORT</v>
          </cell>
          <cell r="C287">
            <v>38070</v>
          </cell>
          <cell r="E287" t="str">
            <v>RSS</v>
          </cell>
          <cell r="F287">
            <v>100</v>
          </cell>
          <cell r="G287">
            <v>5</v>
          </cell>
        </row>
        <row r="288">
          <cell r="A288" t="str">
            <v>T040815</v>
          </cell>
          <cell r="B288" t="str">
            <v>EXPORT</v>
          </cell>
          <cell r="C288">
            <v>38070</v>
          </cell>
          <cell r="E288" t="str">
            <v>RSS</v>
          </cell>
          <cell r="F288">
            <v>38</v>
          </cell>
          <cell r="G288">
            <v>2</v>
          </cell>
        </row>
        <row r="289">
          <cell r="A289" t="str">
            <v>T040414</v>
          </cell>
          <cell r="B289" t="str">
            <v>EXPORT</v>
          </cell>
          <cell r="C289">
            <v>38071</v>
          </cell>
          <cell r="E289" t="str">
            <v>RSS</v>
          </cell>
          <cell r="F289">
            <v>97.777000000000001</v>
          </cell>
          <cell r="G289">
            <v>4</v>
          </cell>
        </row>
        <row r="290">
          <cell r="A290" t="str">
            <v>T040425</v>
          </cell>
          <cell r="B290" t="str">
            <v>EXPORT</v>
          </cell>
          <cell r="C290">
            <v>38071</v>
          </cell>
          <cell r="E290" t="str">
            <v>RSS</v>
          </cell>
          <cell r="F290">
            <v>97.777000000000001</v>
          </cell>
          <cell r="G290">
            <v>4</v>
          </cell>
        </row>
        <row r="291">
          <cell r="A291" t="str">
            <v>T040783</v>
          </cell>
          <cell r="B291" t="str">
            <v>EXPORT</v>
          </cell>
          <cell r="C291">
            <v>38071</v>
          </cell>
          <cell r="E291" t="str">
            <v>LTX</v>
          </cell>
          <cell r="F291">
            <v>24.754999999999999</v>
          </cell>
          <cell r="G291">
            <v>1</v>
          </cell>
        </row>
        <row r="292">
          <cell r="A292" t="str">
            <v>T040795</v>
          </cell>
          <cell r="B292" t="str">
            <v>EXPORT</v>
          </cell>
          <cell r="C292">
            <v>38071</v>
          </cell>
          <cell r="E292" t="str">
            <v>STR</v>
          </cell>
          <cell r="F292">
            <v>80.64</v>
          </cell>
          <cell r="G292">
            <v>4</v>
          </cell>
        </row>
        <row r="293">
          <cell r="A293" t="str">
            <v>T040829</v>
          </cell>
          <cell r="B293" t="str">
            <v>EXPORT</v>
          </cell>
          <cell r="C293">
            <v>38071</v>
          </cell>
          <cell r="E293" t="str">
            <v>RSS</v>
          </cell>
          <cell r="F293">
            <v>80</v>
          </cell>
          <cell r="G293">
            <v>4</v>
          </cell>
        </row>
        <row r="294">
          <cell r="A294" t="str">
            <v>T040853</v>
          </cell>
          <cell r="B294" t="str">
            <v>EXPORT</v>
          </cell>
          <cell r="C294">
            <v>38071</v>
          </cell>
          <cell r="E294" t="str">
            <v>LTX</v>
          </cell>
          <cell r="F294">
            <v>28.754999999999999</v>
          </cell>
          <cell r="G294">
            <v>1</v>
          </cell>
        </row>
        <row r="295">
          <cell r="A295" t="str">
            <v>T040854</v>
          </cell>
          <cell r="B295" t="str">
            <v>EXPORT</v>
          </cell>
          <cell r="C295">
            <v>38071</v>
          </cell>
          <cell r="E295" t="str">
            <v>LTX</v>
          </cell>
          <cell r="F295">
            <v>29.32</v>
          </cell>
          <cell r="G295">
            <v>1</v>
          </cell>
        </row>
        <row r="296">
          <cell r="A296" t="str">
            <v>T040860</v>
          </cell>
          <cell r="B296" t="str">
            <v>EXPORT</v>
          </cell>
          <cell r="C296">
            <v>38071</v>
          </cell>
          <cell r="E296" t="str">
            <v>RSS</v>
          </cell>
          <cell r="F296">
            <v>120</v>
          </cell>
          <cell r="G296">
            <v>6</v>
          </cell>
        </row>
        <row r="297">
          <cell r="A297" t="str">
            <v>T040518</v>
          </cell>
          <cell r="B297" t="str">
            <v>EXPORT</v>
          </cell>
          <cell r="C297">
            <v>38072</v>
          </cell>
          <cell r="E297" t="str">
            <v>RSS</v>
          </cell>
          <cell r="F297">
            <v>19</v>
          </cell>
          <cell r="G297">
            <v>1</v>
          </cell>
        </row>
        <row r="298">
          <cell r="A298" t="str">
            <v>0000981</v>
          </cell>
          <cell r="B298" t="str">
            <v>LOCAL</v>
          </cell>
          <cell r="C298">
            <v>38047</v>
          </cell>
          <cell r="E298" t="str">
            <v>STR</v>
          </cell>
          <cell r="F298">
            <v>15</v>
          </cell>
        </row>
        <row r="299">
          <cell r="A299" t="str">
            <v>0000981</v>
          </cell>
          <cell r="B299" t="str">
            <v>LOCAL</v>
          </cell>
          <cell r="C299">
            <v>38047</v>
          </cell>
          <cell r="E299" t="str">
            <v>STR</v>
          </cell>
          <cell r="F299">
            <v>15</v>
          </cell>
        </row>
        <row r="300">
          <cell r="A300" t="str">
            <v>T040884</v>
          </cell>
          <cell r="B300" t="str">
            <v>LOCAL</v>
          </cell>
          <cell r="C300">
            <v>38047</v>
          </cell>
          <cell r="E300" t="str">
            <v>RSS</v>
          </cell>
          <cell r="F300">
            <v>30.02</v>
          </cell>
        </row>
        <row r="301">
          <cell r="A301" t="str">
            <v>T040617</v>
          </cell>
          <cell r="B301" t="str">
            <v>LOCAL</v>
          </cell>
          <cell r="C301">
            <v>38048</v>
          </cell>
          <cell r="E301" t="str">
            <v>RSS</v>
          </cell>
          <cell r="F301">
            <v>30.02</v>
          </cell>
        </row>
        <row r="302">
          <cell r="A302" t="str">
            <v>T040632</v>
          </cell>
          <cell r="B302" t="str">
            <v>LOCAL</v>
          </cell>
          <cell r="C302">
            <v>38048</v>
          </cell>
          <cell r="E302" t="str">
            <v>STR</v>
          </cell>
          <cell r="F302">
            <v>30</v>
          </cell>
        </row>
        <row r="303">
          <cell r="A303" t="str">
            <v>T040633</v>
          </cell>
          <cell r="B303" t="str">
            <v>LOCAL</v>
          </cell>
          <cell r="C303">
            <v>38049</v>
          </cell>
          <cell r="E303" t="str">
            <v>STR</v>
          </cell>
          <cell r="F303">
            <v>30</v>
          </cell>
        </row>
        <row r="304">
          <cell r="A304" t="str">
            <v>T040885</v>
          </cell>
          <cell r="B304" t="str">
            <v>LOCAL</v>
          </cell>
          <cell r="C304">
            <v>38049</v>
          </cell>
          <cell r="E304" t="str">
            <v>RSS</v>
          </cell>
          <cell r="F304">
            <v>30.02</v>
          </cell>
        </row>
        <row r="305">
          <cell r="A305" t="str">
            <v>T040627</v>
          </cell>
          <cell r="B305" t="str">
            <v>LOCAL</v>
          </cell>
          <cell r="C305">
            <v>38052</v>
          </cell>
          <cell r="E305" t="str">
            <v>STR</v>
          </cell>
          <cell r="F305">
            <v>30</v>
          </cell>
        </row>
        <row r="306">
          <cell r="A306" t="str">
            <v>T040891</v>
          </cell>
          <cell r="B306" t="str">
            <v>LOCAL</v>
          </cell>
          <cell r="C306">
            <v>38052</v>
          </cell>
          <cell r="E306" t="str">
            <v>RSS</v>
          </cell>
          <cell r="F306">
            <v>30.02</v>
          </cell>
        </row>
        <row r="307">
          <cell r="A307" t="str">
            <v>T040618</v>
          </cell>
          <cell r="B307" t="str">
            <v>LOCAL</v>
          </cell>
          <cell r="C307">
            <v>38054</v>
          </cell>
          <cell r="E307" t="str">
            <v>RSS</v>
          </cell>
          <cell r="F307">
            <v>30.02</v>
          </cell>
        </row>
        <row r="308">
          <cell r="A308" t="str">
            <v>T040628</v>
          </cell>
          <cell r="B308" t="str">
            <v>LOCAL</v>
          </cell>
          <cell r="C308">
            <v>38054</v>
          </cell>
          <cell r="E308" t="str">
            <v>STR</v>
          </cell>
          <cell r="F308">
            <v>30</v>
          </cell>
        </row>
        <row r="309">
          <cell r="A309" t="str">
            <v>T040634</v>
          </cell>
          <cell r="B309" t="str">
            <v>LOCAL</v>
          </cell>
          <cell r="C309">
            <v>38054</v>
          </cell>
          <cell r="E309" t="str">
            <v>STR</v>
          </cell>
          <cell r="F309">
            <v>30</v>
          </cell>
        </row>
        <row r="310">
          <cell r="A310" t="str">
            <v>T040635</v>
          </cell>
          <cell r="B310" t="str">
            <v>LOCAL</v>
          </cell>
          <cell r="C310">
            <v>38054</v>
          </cell>
          <cell r="E310" t="str">
            <v>STR</v>
          </cell>
          <cell r="F310">
            <v>30</v>
          </cell>
        </row>
        <row r="311">
          <cell r="A311" t="str">
            <v>T040612</v>
          </cell>
          <cell r="B311" t="str">
            <v>LOCAL</v>
          </cell>
          <cell r="C311">
            <v>38055</v>
          </cell>
          <cell r="E311" t="str">
            <v>RSS</v>
          </cell>
          <cell r="F311">
            <v>15.01</v>
          </cell>
        </row>
        <row r="312">
          <cell r="A312" t="str">
            <v>T040636</v>
          </cell>
          <cell r="B312" t="str">
            <v>LOCAL</v>
          </cell>
          <cell r="C312">
            <v>38055</v>
          </cell>
          <cell r="E312" t="str">
            <v>STR</v>
          </cell>
          <cell r="F312">
            <v>30</v>
          </cell>
        </row>
        <row r="313">
          <cell r="A313" t="str">
            <v>T040892</v>
          </cell>
          <cell r="B313" t="str">
            <v>LOCAL</v>
          </cell>
          <cell r="C313">
            <v>38055</v>
          </cell>
          <cell r="E313" t="str">
            <v>RSS</v>
          </cell>
          <cell r="F313">
            <v>15.01</v>
          </cell>
        </row>
        <row r="314">
          <cell r="A314" t="str">
            <v>T040619</v>
          </cell>
          <cell r="B314" t="str">
            <v>LOCAL</v>
          </cell>
          <cell r="C314">
            <v>38056</v>
          </cell>
          <cell r="E314" t="str">
            <v>RSS</v>
          </cell>
          <cell r="F314">
            <v>15.01</v>
          </cell>
        </row>
        <row r="315">
          <cell r="A315" t="str">
            <v>T040620</v>
          </cell>
          <cell r="B315" t="str">
            <v>LOCAL</v>
          </cell>
          <cell r="C315">
            <v>38056</v>
          </cell>
          <cell r="E315" t="str">
            <v>RSS</v>
          </cell>
          <cell r="F315">
            <v>15.01</v>
          </cell>
        </row>
        <row r="316">
          <cell r="A316" t="str">
            <v>T040637</v>
          </cell>
          <cell r="B316" t="str">
            <v>LOCAL</v>
          </cell>
          <cell r="C316">
            <v>38056</v>
          </cell>
          <cell r="E316" t="str">
            <v>STR</v>
          </cell>
          <cell r="F316">
            <v>30</v>
          </cell>
        </row>
        <row r="317">
          <cell r="A317" t="str">
            <v>T040621</v>
          </cell>
          <cell r="B317" t="str">
            <v>LOCAL</v>
          </cell>
          <cell r="C317">
            <v>38059</v>
          </cell>
          <cell r="E317" t="str">
            <v>RSS</v>
          </cell>
          <cell r="F317">
            <v>30.02</v>
          </cell>
        </row>
        <row r="318">
          <cell r="A318" t="str">
            <v>T040629</v>
          </cell>
          <cell r="B318" t="str">
            <v>LOCAL</v>
          </cell>
          <cell r="C318">
            <v>38059</v>
          </cell>
          <cell r="E318" t="str">
            <v>STR</v>
          </cell>
          <cell r="F318">
            <v>30</v>
          </cell>
        </row>
        <row r="319">
          <cell r="A319" t="str">
            <v>T040613</v>
          </cell>
          <cell r="B319" t="str">
            <v>LOCAL</v>
          </cell>
          <cell r="C319">
            <v>38061</v>
          </cell>
          <cell r="E319" t="str">
            <v>RSS</v>
          </cell>
          <cell r="F319">
            <v>30.02</v>
          </cell>
        </row>
        <row r="320">
          <cell r="A320" t="str">
            <v>T040630</v>
          </cell>
          <cell r="B320" t="str">
            <v>LOCAL</v>
          </cell>
          <cell r="C320">
            <v>38061</v>
          </cell>
          <cell r="E320" t="str">
            <v>STR</v>
          </cell>
          <cell r="F320">
            <v>30</v>
          </cell>
        </row>
        <row r="321">
          <cell r="A321" t="str">
            <v>T040638</v>
          </cell>
          <cell r="B321" t="str">
            <v>LOCAL</v>
          </cell>
          <cell r="C321">
            <v>38061</v>
          </cell>
          <cell r="E321" t="str">
            <v>STR</v>
          </cell>
          <cell r="F321">
            <v>30</v>
          </cell>
        </row>
        <row r="322">
          <cell r="A322" t="str">
            <v>T040639</v>
          </cell>
          <cell r="B322" t="str">
            <v>LOCAL</v>
          </cell>
          <cell r="C322">
            <v>38061</v>
          </cell>
          <cell r="E322" t="str">
            <v>STR</v>
          </cell>
          <cell r="F322">
            <v>30</v>
          </cell>
        </row>
        <row r="323">
          <cell r="A323" t="str">
            <v>T040614</v>
          </cell>
          <cell r="B323" t="str">
            <v>LOCAL</v>
          </cell>
          <cell r="C323">
            <v>38062</v>
          </cell>
          <cell r="E323" t="str">
            <v>RSS</v>
          </cell>
          <cell r="F323">
            <v>30.02</v>
          </cell>
        </row>
        <row r="324">
          <cell r="A324" t="str">
            <v>T040622</v>
          </cell>
          <cell r="B324" t="str">
            <v>LOCAL</v>
          </cell>
          <cell r="C324">
            <v>38062</v>
          </cell>
          <cell r="E324" t="str">
            <v>RSS</v>
          </cell>
          <cell r="F324">
            <v>30.02</v>
          </cell>
        </row>
        <row r="325">
          <cell r="A325" t="str">
            <v>T040640</v>
          </cell>
          <cell r="B325" t="str">
            <v>LOCAL</v>
          </cell>
          <cell r="C325">
            <v>38062</v>
          </cell>
          <cell r="E325" t="str">
            <v>STR</v>
          </cell>
          <cell r="F325">
            <v>30</v>
          </cell>
        </row>
        <row r="326">
          <cell r="A326" t="str">
            <v>T040641</v>
          </cell>
          <cell r="B326" t="str">
            <v>LOCAL</v>
          </cell>
          <cell r="C326">
            <v>38063</v>
          </cell>
          <cell r="E326" t="str">
            <v>STR</v>
          </cell>
          <cell r="F326">
            <v>30</v>
          </cell>
        </row>
        <row r="327">
          <cell r="A327" t="str">
            <v>T040615</v>
          </cell>
          <cell r="B327" t="str">
            <v>LOCAL</v>
          </cell>
          <cell r="C327">
            <v>38066</v>
          </cell>
          <cell r="E327" t="str">
            <v>RSS</v>
          </cell>
          <cell r="F327">
            <v>15.01</v>
          </cell>
        </row>
        <row r="328">
          <cell r="A328" t="str">
            <v>T040623</v>
          </cell>
          <cell r="B328" t="str">
            <v>LOCAL</v>
          </cell>
          <cell r="C328">
            <v>38066</v>
          </cell>
          <cell r="E328" t="str">
            <v>RSS</v>
          </cell>
          <cell r="F328">
            <v>30.02</v>
          </cell>
        </row>
        <row r="329">
          <cell r="A329" t="str">
            <v>T040642</v>
          </cell>
          <cell r="B329" t="str">
            <v>LOCAL</v>
          </cell>
          <cell r="C329">
            <v>38066</v>
          </cell>
          <cell r="E329" t="str">
            <v>STR</v>
          </cell>
          <cell r="F329">
            <v>30</v>
          </cell>
        </row>
        <row r="330">
          <cell r="A330" t="str">
            <v>T040565</v>
          </cell>
          <cell r="B330" t="str">
            <v>LOCAL</v>
          </cell>
          <cell r="C330">
            <v>38071</v>
          </cell>
          <cell r="E330" t="str">
            <v>STR</v>
          </cell>
          <cell r="F330">
            <v>15.015000000000001</v>
          </cell>
        </row>
        <row r="331">
          <cell r="A331" t="str">
            <v>T040752</v>
          </cell>
          <cell r="B331" t="str">
            <v>LOCAL</v>
          </cell>
          <cell r="C331">
            <v>38072</v>
          </cell>
          <cell r="E331" t="str">
            <v>RSS</v>
          </cell>
          <cell r="F331">
            <v>15</v>
          </cell>
        </row>
        <row r="332">
          <cell r="A332" t="str">
            <v>T040753</v>
          </cell>
          <cell r="B332" t="str">
            <v>LOCAL</v>
          </cell>
          <cell r="C332">
            <v>38072</v>
          </cell>
          <cell r="E332" t="str">
            <v>RSS</v>
          </cell>
          <cell r="F332">
            <v>15</v>
          </cell>
        </row>
        <row r="333">
          <cell r="A333" t="str">
            <v>T040574</v>
          </cell>
          <cell r="B333" t="str">
            <v>LOCAL</v>
          </cell>
          <cell r="C333">
            <v>38073</v>
          </cell>
          <cell r="E333" t="str">
            <v>RSS</v>
          </cell>
          <cell r="F333">
            <v>15</v>
          </cell>
        </row>
        <row r="334">
          <cell r="A334" t="str">
            <v>T040575</v>
          </cell>
          <cell r="B334" t="str">
            <v>LOCAL</v>
          </cell>
          <cell r="C334">
            <v>38073</v>
          </cell>
          <cell r="E334" t="str">
            <v>RSS</v>
          </cell>
          <cell r="F334">
            <v>15</v>
          </cell>
        </row>
        <row r="335">
          <cell r="A335" t="str">
            <v>T040755</v>
          </cell>
          <cell r="B335" t="str">
            <v>LOCAL</v>
          </cell>
          <cell r="C335">
            <v>38073</v>
          </cell>
          <cell r="E335" t="str">
            <v>RSS</v>
          </cell>
          <cell r="F335">
            <v>15</v>
          </cell>
        </row>
        <row r="336">
          <cell r="A336" t="str">
            <v>T040566</v>
          </cell>
          <cell r="B336" t="str">
            <v>LOCAL</v>
          </cell>
          <cell r="C336">
            <v>38075</v>
          </cell>
          <cell r="E336" t="str">
            <v>STR</v>
          </cell>
          <cell r="F336">
            <v>15.015000000000001</v>
          </cell>
        </row>
        <row r="337">
          <cell r="A337" t="str">
            <v>T040754</v>
          </cell>
          <cell r="B337" t="str">
            <v>LOCAL</v>
          </cell>
          <cell r="C337">
            <v>38075</v>
          </cell>
          <cell r="E337" t="str">
            <v>RSS</v>
          </cell>
          <cell r="F337">
            <v>15</v>
          </cell>
        </row>
        <row r="338">
          <cell r="A338" t="str">
            <v>T040757</v>
          </cell>
          <cell r="B338" t="str">
            <v>LOCAL</v>
          </cell>
          <cell r="C338">
            <v>38075</v>
          </cell>
          <cell r="E338" t="str">
            <v>RSS</v>
          </cell>
          <cell r="F338">
            <v>15</v>
          </cell>
        </row>
        <row r="339">
          <cell r="A339" t="str">
            <v>T040719</v>
          </cell>
          <cell r="B339" t="str">
            <v>EXPORT</v>
          </cell>
          <cell r="C339">
            <v>38071</v>
          </cell>
          <cell r="E339" t="str">
            <v>STR</v>
          </cell>
          <cell r="F339">
            <v>120.96</v>
          </cell>
          <cell r="G339">
            <v>6</v>
          </cell>
        </row>
        <row r="340">
          <cell r="A340" t="str">
            <v>T040837</v>
          </cell>
          <cell r="B340" t="str">
            <v>EXPORT</v>
          </cell>
          <cell r="C340">
            <v>38071</v>
          </cell>
          <cell r="E340" t="str">
            <v>LTX</v>
          </cell>
          <cell r="F340">
            <v>328</v>
          </cell>
          <cell r="G340">
            <v>20</v>
          </cell>
        </row>
        <row r="341">
          <cell r="A341" t="str">
            <v>T040508</v>
          </cell>
          <cell r="B341" t="str">
            <v>EXPORT</v>
          </cell>
          <cell r="C341">
            <v>38072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T040603</v>
          </cell>
          <cell r="B342" t="str">
            <v>EXPORT</v>
          </cell>
          <cell r="C342">
            <v>38072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T040825</v>
          </cell>
          <cell r="B343" t="str">
            <v>EXPORT</v>
          </cell>
          <cell r="C343">
            <v>38072</v>
          </cell>
          <cell r="E343" t="str">
            <v>RSS</v>
          </cell>
          <cell r="F343">
            <v>38</v>
          </cell>
          <cell r="G343">
            <v>2</v>
          </cell>
        </row>
        <row r="344">
          <cell r="A344" t="str">
            <v>T040828</v>
          </cell>
          <cell r="B344" t="str">
            <v>EXPORT</v>
          </cell>
          <cell r="C344">
            <v>38072</v>
          </cell>
          <cell r="E344" t="str">
            <v>RSS</v>
          </cell>
          <cell r="F344">
            <v>80</v>
          </cell>
          <cell r="G344">
            <v>4</v>
          </cell>
        </row>
        <row r="345">
          <cell r="A345" t="str">
            <v>T040855</v>
          </cell>
          <cell r="B345" t="str">
            <v>EXPORT</v>
          </cell>
          <cell r="C345">
            <v>38072</v>
          </cell>
          <cell r="E345" t="str">
            <v>LTX</v>
          </cell>
          <cell r="F345">
            <v>28.78</v>
          </cell>
          <cell r="G345">
            <v>1</v>
          </cell>
        </row>
        <row r="346">
          <cell r="A346" t="str">
            <v>T040857</v>
          </cell>
          <cell r="B346" t="str">
            <v>EXPORT</v>
          </cell>
          <cell r="C346">
            <v>38072</v>
          </cell>
          <cell r="E346" t="str">
            <v>LTX</v>
          </cell>
          <cell r="F346">
            <v>29.14</v>
          </cell>
          <cell r="G346">
            <v>1</v>
          </cell>
        </row>
        <row r="347">
          <cell r="A347" t="str">
            <v>T040856</v>
          </cell>
          <cell r="B347" t="str">
            <v>EXPORT</v>
          </cell>
          <cell r="C347">
            <v>38072</v>
          </cell>
          <cell r="E347" t="str">
            <v>LTX</v>
          </cell>
          <cell r="F347">
            <v>28.75</v>
          </cell>
          <cell r="G347">
            <v>1</v>
          </cell>
        </row>
        <row r="348">
          <cell r="A348" t="str">
            <v>T040525</v>
          </cell>
          <cell r="B348" t="str">
            <v>EXPORT</v>
          </cell>
          <cell r="C348">
            <v>38073</v>
          </cell>
          <cell r="E348" t="str">
            <v>RSS</v>
          </cell>
          <cell r="F348">
            <v>96</v>
          </cell>
          <cell r="G348">
            <v>5</v>
          </cell>
        </row>
        <row r="349">
          <cell r="A349" t="str">
            <v>T040527</v>
          </cell>
          <cell r="B349" t="str">
            <v>EXPORT</v>
          </cell>
          <cell r="C349">
            <v>38073</v>
          </cell>
          <cell r="E349" t="str">
            <v>RSS</v>
          </cell>
          <cell r="F349">
            <v>96</v>
          </cell>
          <cell r="G349">
            <v>5</v>
          </cell>
        </row>
        <row r="350">
          <cell r="A350" t="str">
            <v>T040790</v>
          </cell>
          <cell r="B350" t="str">
            <v>EXPORT</v>
          </cell>
          <cell r="C350">
            <v>38073</v>
          </cell>
          <cell r="E350" t="str">
            <v>RSS</v>
          </cell>
          <cell r="F350">
            <v>19.2</v>
          </cell>
          <cell r="G350">
            <v>1</v>
          </cell>
        </row>
        <row r="351">
          <cell r="A351" t="str">
            <v>T040904</v>
          </cell>
          <cell r="B351" t="str">
            <v>EXPORT</v>
          </cell>
          <cell r="C351">
            <v>38073</v>
          </cell>
          <cell r="E351" t="str">
            <v>RSS</v>
          </cell>
          <cell r="F351">
            <v>120</v>
          </cell>
          <cell r="G351">
            <v>6</v>
          </cell>
        </row>
        <row r="352">
          <cell r="A352" t="str">
            <v>0000996</v>
          </cell>
          <cell r="B352" t="str">
            <v>EXPORT</v>
          </cell>
          <cell r="C352">
            <v>38074</v>
          </cell>
          <cell r="E352" t="str">
            <v>LTX</v>
          </cell>
          <cell r="F352">
            <v>22</v>
          </cell>
          <cell r="G352">
            <v>1</v>
          </cell>
        </row>
        <row r="353">
          <cell r="A353" t="str">
            <v>0000996</v>
          </cell>
          <cell r="B353" t="str">
            <v>EXPORT</v>
          </cell>
          <cell r="C353">
            <v>38074</v>
          </cell>
          <cell r="E353" t="str">
            <v>LTX</v>
          </cell>
          <cell r="F353">
            <v>6.6</v>
          </cell>
        </row>
        <row r="354">
          <cell r="A354" t="str">
            <v>T040412</v>
          </cell>
          <cell r="B354" t="str">
            <v>EXPORT</v>
          </cell>
          <cell r="C354">
            <v>38074</v>
          </cell>
          <cell r="E354" t="str">
            <v>RSS</v>
          </cell>
          <cell r="F354">
            <v>97.777000000000001</v>
          </cell>
          <cell r="G354">
            <v>4</v>
          </cell>
        </row>
        <row r="355">
          <cell r="A355" t="str">
            <v>T040693</v>
          </cell>
          <cell r="B355" t="str">
            <v>EXPORT</v>
          </cell>
          <cell r="C355">
            <v>38074</v>
          </cell>
          <cell r="E355" t="str">
            <v>RSS</v>
          </cell>
          <cell r="F355">
            <v>200</v>
          </cell>
          <cell r="G355">
            <v>10</v>
          </cell>
        </row>
        <row r="356">
          <cell r="A356" t="str">
            <v>T040758</v>
          </cell>
          <cell r="B356" t="str">
            <v>EXPORT</v>
          </cell>
          <cell r="C356">
            <v>38074</v>
          </cell>
          <cell r="E356" t="str">
            <v>STR</v>
          </cell>
          <cell r="F356">
            <v>573.29999999999995</v>
          </cell>
          <cell r="G356">
            <v>35</v>
          </cell>
        </row>
        <row r="357">
          <cell r="A357" t="str">
            <v>T040792</v>
          </cell>
          <cell r="B357" t="str">
            <v>EXPORT</v>
          </cell>
          <cell r="C357">
            <v>38074</v>
          </cell>
          <cell r="E357" t="str">
            <v>STR</v>
          </cell>
          <cell r="F357">
            <v>114.66</v>
          </cell>
          <cell r="G357">
            <v>7</v>
          </cell>
        </row>
        <row r="358">
          <cell r="A358" t="str">
            <v>T040812</v>
          </cell>
          <cell r="B358" t="str">
            <v>EXPORT</v>
          </cell>
          <cell r="C358">
            <v>38074</v>
          </cell>
          <cell r="E358" t="str">
            <v>RSS</v>
          </cell>
          <cell r="F358">
            <v>20</v>
          </cell>
          <cell r="G358">
            <v>1</v>
          </cell>
        </row>
        <row r="359">
          <cell r="A359" t="str">
            <v>T040920</v>
          </cell>
          <cell r="B359" t="str">
            <v>EXPORT</v>
          </cell>
          <cell r="C359">
            <v>38074</v>
          </cell>
          <cell r="E359" t="str">
            <v>LTX</v>
          </cell>
          <cell r="F359">
            <v>28.94</v>
          </cell>
          <cell r="G359">
            <v>1</v>
          </cell>
        </row>
        <row r="360">
          <cell r="A360" t="str">
            <v>T040493</v>
          </cell>
          <cell r="B360" t="str">
            <v>EXPORT</v>
          </cell>
          <cell r="C360">
            <v>38075</v>
          </cell>
          <cell r="E360" t="str">
            <v>RSS</v>
          </cell>
          <cell r="F360">
            <v>100</v>
          </cell>
          <cell r="G360">
            <v>5</v>
          </cell>
        </row>
        <row r="361">
          <cell r="A361" t="str">
            <v>T040766</v>
          </cell>
          <cell r="B361" t="str">
            <v>EXPORT</v>
          </cell>
          <cell r="C361">
            <v>38075</v>
          </cell>
          <cell r="E361" t="str">
            <v>RSS</v>
          </cell>
          <cell r="F361">
            <v>120</v>
          </cell>
          <cell r="G361">
            <v>6</v>
          </cell>
        </row>
        <row r="362">
          <cell r="A362" t="str">
            <v>T040862</v>
          </cell>
          <cell r="B362" t="str">
            <v>EXPORT</v>
          </cell>
          <cell r="C362">
            <v>38077</v>
          </cell>
          <cell r="E362" t="str">
            <v>SKI</v>
          </cell>
          <cell r="F362">
            <v>20</v>
          </cell>
          <cell r="G362">
            <v>1</v>
          </cell>
        </row>
        <row r="363">
          <cell r="A363" t="str">
            <v>T040645</v>
          </cell>
          <cell r="B363" t="str">
            <v>LOCAL</v>
          </cell>
          <cell r="C363">
            <v>38070</v>
          </cell>
          <cell r="E363" t="str">
            <v>STR</v>
          </cell>
          <cell r="F363">
            <v>30</v>
          </cell>
        </row>
        <row r="364">
          <cell r="A364" t="str">
            <v>T040876</v>
          </cell>
          <cell r="B364" t="str">
            <v>LOCAL</v>
          </cell>
          <cell r="C364">
            <v>38070</v>
          </cell>
          <cell r="E364" t="str">
            <v>RSS</v>
          </cell>
          <cell r="F364">
            <v>15</v>
          </cell>
        </row>
        <row r="365">
          <cell r="A365" t="str">
            <v>T040567</v>
          </cell>
          <cell r="B365" t="str">
            <v>LOCAL</v>
          </cell>
          <cell r="C365">
            <v>38075</v>
          </cell>
          <cell r="E365" t="str">
            <v>STR</v>
          </cell>
          <cell r="F365">
            <v>15.015000000000001</v>
          </cell>
        </row>
        <row r="366">
          <cell r="A366" t="str">
            <v>T040576</v>
          </cell>
          <cell r="B366" t="str">
            <v>LOCAL</v>
          </cell>
          <cell r="C366">
            <v>38075</v>
          </cell>
          <cell r="E366" t="str">
            <v>RSS</v>
          </cell>
          <cell r="F366">
            <v>15</v>
          </cell>
        </row>
        <row r="367">
          <cell r="A367" t="str">
            <v>T040882</v>
          </cell>
          <cell r="B367" t="str">
            <v>LOCAL</v>
          </cell>
          <cell r="C367">
            <v>38075</v>
          </cell>
          <cell r="E367" t="str">
            <v>STR</v>
          </cell>
          <cell r="F367">
            <v>15.015000000000001</v>
          </cell>
        </row>
        <row r="368">
          <cell r="A368" t="str">
            <v>T040886</v>
          </cell>
          <cell r="B368" t="str">
            <v>LOCAL</v>
          </cell>
          <cell r="C368">
            <v>38055</v>
          </cell>
          <cell r="E368" t="str">
            <v>STR</v>
          </cell>
          <cell r="F368">
            <v>30.1</v>
          </cell>
        </row>
        <row r="369">
          <cell r="A369" t="str">
            <v>T040887</v>
          </cell>
          <cell r="B369" t="str">
            <v>LOCAL</v>
          </cell>
          <cell r="C369">
            <v>38056</v>
          </cell>
          <cell r="E369" t="str">
            <v>STR</v>
          </cell>
          <cell r="F369">
            <v>30.1</v>
          </cell>
        </row>
        <row r="370">
          <cell r="A370" t="str">
            <v>T040888</v>
          </cell>
          <cell r="B370" t="str">
            <v>LOCAL</v>
          </cell>
          <cell r="C370">
            <v>38057</v>
          </cell>
          <cell r="E370" t="str">
            <v>STR</v>
          </cell>
          <cell r="F370">
            <v>30.1</v>
          </cell>
        </row>
        <row r="371">
          <cell r="A371" t="str">
            <v>T040889</v>
          </cell>
          <cell r="B371" t="str">
            <v>LOCAL</v>
          </cell>
          <cell r="C371">
            <v>38059</v>
          </cell>
          <cell r="E371" t="str">
            <v>STR</v>
          </cell>
          <cell r="F371">
            <v>30.1</v>
          </cell>
        </row>
        <row r="372">
          <cell r="A372" t="str">
            <v>T040890</v>
          </cell>
          <cell r="B372" t="str">
            <v>LOCAL</v>
          </cell>
          <cell r="C372">
            <v>38061</v>
          </cell>
          <cell r="E372" t="str">
            <v>STR</v>
          </cell>
          <cell r="F372">
            <v>30.1</v>
          </cell>
        </row>
        <row r="373">
          <cell r="A373" t="str">
            <v>T040626</v>
          </cell>
          <cell r="B373" t="str">
            <v>LOCAL</v>
          </cell>
          <cell r="C373">
            <v>38049</v>
          </cell>
          <cell r="E373" t="str">
            <v>STR</v>
          </cell>
          <cell r="F373">
            <v>30</v>
          </cell>
        </row>
        <row r="374">
          <cell r="A374" t="str">
            <v>T040631</v>
          </cell>
          <cell r="B374" t="str">
            <v>LOCAL</v>
          </cell>
          <cell r="C374">
            <v>38073</v>
          </cell>
          <cell r="E374" t="str">
            <v>STR</v>
          </cell>
          <cell r="F374">
            <v>30</v>
          </cell>
        </row>
        <row r="375">
          <cell r="A375" t="str">
            <v>T040646</v>
          </cell>
          <cell r="B375" t="str">
            <v>LOCAL</v>
          </cell>
          <cell r="C375">
            <v>38075</v>
          </cell>
          <cell r="E375" t="str">
            <v>STR</v>
          </cell>
          <cell r="F375">
            <v>15</v>
          </cell>
        </row>
        <row r="376">
          <cell r="A376" t="str">
            <v>T040682</v>
          </cell>
          <cell r="B376" t="str">
            <v>EXPORT</v>
          </cell>
          <cell r="C376">
            <v>38071</v>
          </cell>
          <cell r="E376" t="str">
            <v>RSS</v>
          </cell>
          <cell r="F376">
            <v>240</v>
          </cell>
          <cell r="G376">
            <v>25</v>
          </cell>
        </row>
        <row r="377">
          <cell r="A377" t="str">
            <v>T040683</v>
          </cell>
          <cell r="B377" t="str">
            <v>EXPORT</v>
          </cell>
          <cell r="C377">
            <v>38071</v>
          </cell>
          <cell r="E377" t="str">
            <v>RSS</v>
          </cell>
          <cell r="F377">
            <v>260</v>
          </cell>
        </row>
        <row r="378">
          <cell r="A378" t="str">
            <v>T040800</v>
          </cell>
          <cell r="B378" t="str">
            <v>EXPORT</v>
          </cell>
          <cell r="C378">
            <v>38072</v>
          </cell>
          <cell r="E378" t="str">
            <v>STR</v>
          </cell>
          <cell r="F378">
            <v>212.94</v>
          </cell>
          <cell r="G378">
            <v>13</v>
          </cell>
        </row>
        <row r="379">
          <cell r="A379" t="str">
            <v>T040803-4</v>
          </cell>
          <cell r="B379" t="str">
            <v>EXPORT</v>
          </cell>
          <cell r="C379">
            <v>38072</v>
          </cell>
          <cell r="E379" t="str">
            <v>STR</v>
          </cell>
          <cell r="F379">
            <v>573.29999999999995</v>
          </cell>
          <cell r="G379">
            <v>35</v>
          </cell>
        </row>
        <row r="380">
          <cell r="A380" t="str">
            <v>T040489</v>
          </cell>
          <cell r="B380" t="str">
            <v>EXPORT</v>
          </cell>
          <cell r="C380">
            <v>38073</v>
          </cell>
          <cell r="E380" t="str">
            <v>STR</v>
          </cell>
          <cell r="F380">
            <v>201.6</v>
          </cell>
          <cell r="G380">
            <v>10</v>
          </cell>
        </row>
        <row r="381">
          <cell r="A381" t="str">
            <v>T040737</v>
          </cell>
          <cell r="B381" t="str">
            <v>EXPORT</v>
          </cell>
          <cell r="C381">
            <v>38073</v>
          </cell>
          <cell r="E381" t="str">
            <v>RSS</v>
          </cell>
          <cell r="F381">
            <v>96</v>
          </cell>
          <cell r="G381">
            <v>5</v>
          </cell>
        </row>
        <row r="382">
          <cell r="A382" t="str">
            <v>T040530</v>
          </cell>
          <cell r="B382" t="str">
            <v>EXPORT</v>
          </cell>
          <cell r="C382">
            <v>38074</v>
          </cell>
          <cell r="E382" t="str">
            <v>RSS</v>
          </cell>
          <cell r="F382">
            <v>113.4</v>
          </cell>
          <cell r="G382">
            <v>7</v>
          </cell>
        </row>
        <row r="383">
          <cell r="A383" t="str">
            <v>T040531</v>
          </cell>
          <cell r="B383" t="str">
            <v>EXPORT</v>
          </cell>
          <cell r="C383">
            <v>38074</v>
          </cell>
          <cell r="E383" t="str">
            <v>RSS</v>
          </cell>
          <cell r="F383">
            <v>113.4</v>
          </cell>
          <cell r="G383">
            <v>7</v>
          </cell>
        </row>
        <row r="384">
          <cell r="A384" t="str">
            <v>T040794</v>
          </cell>
          <cell r="B384" t="str">
            <v>EXPORT</v>
          </cell>
          <cell r="C384">
            <v>38074</v>
          </cell>
          <cell r="E384" t="str">
            <v>STR</v>
          </cell>
          <cell r="F384">
            <v>20.16</v>
          </cell>
          <cell r="G384">
            <v>1</v>
          </cell>
        </row>
        <row r="385">
          <cell r="A385" t="str">
            <v>T040801</v>
          </cell>
          <cell r="B385" t="str">
            <v>EXPORT</v>
          </cell>
          <cell r="C385">
            <v>38074</v>
          </cell>
          <cell r="E385" t="str">
            <v>STR</v>
          </cell>
          <cell r="F385">
            <v>100.8</v>
          </cell>
          <cell r="G385">
            <v>5</v>
          </cell>
        </row>
        <row r="386">
          <cell r="A386" t="str">
            <v>T040838</v>
          </cell>
          <cell r="B386" t="str">
            <v>EXPORT</v>
          </cell>
          <cell r="C386">
            <v>38074</v>
          </cell>
          <cell r="E386" t="str">
            <v>LTX</v>
          </cell>
          <cell r="F386">
            <v>22</v>
          </cell>
          <cell r="G386">
            <v>1</v>
          </cell>
        </row>
        <row r="387">
          <cell r="A387" t="str">
            <v>T040793</v>
          </cell>
          <cell r="B387" t="str">
            <v>EXPORT</v>
          </cell>
          <cell r="C387">
            <v>38075</v>
          </cell>
          <cell r="E387" t="str">
            <v>STR</v>
          </cell>
          <cell r="F387">
            <v>20.16</v>
          </cell>
          <cell r="G387">
            <v>1</v>
          </cell>
        </row>
        <row r="388">
          <cell r="A388" t="str">
            <v>T040826</v>
          </cell>
          <cell r="B388" t="str">
            <v>EXPORT</v>
          </cell>
          <cell r="C388">
            <v>38076</v>
          </cell>
          <cell r="E388" t="str">
            <v>RSS</v>
          </cell>
          <cell r="F388">
            <v>100</v>
          </cell>
          <cell r="G388">
            <v>5</v>
          </cell>
        </row>
        <row r="389">
          <cell r="A389" t="str">
            <v>T040921</v>
          </cell>
          <cell r="B389" t="str">
            <v>EXPORT</v>
          </cell>
          <cell r="C389">
            <v>38076</v>
          </cell>
          <cell r="E389" t="str">
            <v>LTX</v>
          </cell>
          <cell r="F389">
            <v>28.715</v>
          </cell>
          <cell r="G389">
            <v>1</v>
          </cell>
        </row>
        <row r="390">
          <cell r="A390" t="str">
            <v>T040922</v>
          </cell>
          <cell r="B390" t="str">
            <v>EXPORT</v>
          </cell>
          <cell r="C390">
            <v>38076</v>
          </cell>
          <cell r="E390" t="str">
            <v>LTX</v>
          </cell>
          <cell r="F390">
            <v>29.024999999999999</v>
          </cell>
          <cell r="G390">
            <v>1</v>
          </cell>
        </row>
        <row r="391">
          <cell r="A391" t="str">
            <v>T040674</v>
          </cell>
          <cell r="B391" t="str">
            <v>EXPORT</v>
          </cell>
          <cell r="C391">
            <v>38077</v>
          </cell>
          <cell r="E391" t="str">
            <v>RSS</v>
          </cell>
          <cell r="F391">
            <v>114</v>
          </cell>
          <cell r="G391">
            <v>6</v>
          </cell>
        </row>
        <row r="392">
          <cell r="A392" t="str">
            <v>T040643</v>
          </cell>
          <cell r="B392" t="str">
            <v>LOCAL</v>
          </cell>
          <cell r="C392">
            <v>38068</v>
          </cell>
          <cell r="E392" t="str">
            <v>STR</v>
          </cell>
          <cell r="F392">
            <v>29.966999999999999</v>
          </cell>
        </row>
        <row r="393">
          <cell r="A393" t="str">
            <v>T040644</v>
          </cell>
          <cell r="B393" t="str">
            <v>LOCAL</v>
          </cell>
          <cell r="C393">
            <v>38069</v>
          </cell>
          <cell r="E393" t="str">
            <v>STR</v>
          </cell>
          <cell r="F393">
            <v>29.667000000000002</v>
          </cell>
        </row>
        <row r="394">
          <cell r="A394" t="str">
            <v>T040813</v>
          </cell>
          <cell r="B394" t="str">
            <v>EXPORT</v>
          </cell>
          <cell r="C394">
            <v>38074</v>
          </cell>
          <cell r="E394" t="str">
            <v>RSS</v>
          </cell>
          <cell r="F394">
            <v>20</v>
          </cell>
          <cell r="G394">
            <v>1</v>
          </cell>
        </row>
        <row r="395">
          <cell r="A395" t="str">
            <v>T040651</v>
          </cell>
          <cell r="B395" t="str">
            <v>EXPORT</v>
          </cell>
          <cell r="C395">
            <v>38076</v>
          </cell>
          <cell r="E395" t="str">
            <v>STR</v>
          </cell>
          <cell r="F395">
            <v>201.6</v>
          </cell>
          <cell r="G395">
            <v>10</v>
          </cell>
        </row>
        <row r="396">
          <cell r="A396" t="str">
            <v>T040721</v>
          </cell>
          <cell r="B396" t="str">
            <v>EXPORT</v>
          </cell>
          <cell r="C396">
            <v>38076</v>
          </cell>
          <cell r="E396" t="str">
            <v>STR</v>
          </cell>
          <cell r="F396">
            <v>403.2</v>
          </cell>
          <cell r="G396">
            <v>20</v>
          </cell>
        </row>
        <row r="397">
          <cell r="A397" t="str">
            <v>T040954</v>
          </cell>
          <cell r="B397" t="str">
            <v>LOCAL</v>
          </cell>
          <cell r="C397">
            <v>38076</v>
          </cell>
          <cell r="E397" t="str">
            <v>RSS</v>
          </cell>
          <cell r="F397">
            <v>15</v>
          </cell>
        </row>
        <row r="398">
          <cell r="A398" t="str">
            <v>T040547</v>
          </cell>
          <cell r="B398" t="str">
            <v>LOCAL</v>
          </cell>
          <cell r="C398">
            <v>38077</v>
          </cell>
          <cell r="E398" t="str">
            <v>STR</v>
          </cell>
          <cell r="F398">
            <v>15.015000000000001</v>
          </cell>
        </row>
        <row r="399">
          <cell r="A399" t="str">
            <v>T040548</v>
          </cell>
          <cell r="B399" t="str">
            <v>LOCAL</v>
          </cell>
          <cell r="C399">
            <v>38077</v>
          </cell>
          <cell r="E399" t="str">
            <v>STR</v>
          </cell>
          <cell r="F399">
            <v>15.015000000000001</v>
          </cell>
        </row>
        <row r="400">
          <cell r="A400" t="str">
            <v>T040775</v>
          </cell>
          <cell r="B400" t="str">
            <v>LOCAL</v>
          </cell>
          <cell r="C400">
            <v>38077</v>
          </cell>
          <cell r="E400" t="str">
            <v>RSS</v>
          </cell>
          <cell r="F400">
            <v>15</v>
          </cell>
        </row>
        <row r="401">
          <cell r="A401" t="str">
            <v>T040883</v>
          </cell>
          <cell r="B401" t="str">
            <v>LOCAL</v>
          </cell>
          <cell r="C401">
            <v>38077</v>
          </cell>
          <cell r="E401" t="str">
            <v>STR</v>
          </cell>
          <cell r="F401">
            <v>15.015000000000001</v>
          </cell>
        </row>
        <row r="402">
          <cell r="A402" t="str">
            <v>T041002</v>
          </cell>
          <cell r="B402" t="str">
            <v>LOCAL</v>
          </cell>
          <cell r="C402">
            <v>38077</v>
          </cell>
          <cell r="E402" t="str">
            <v>STR</v>
          </cell>
          <cell r="F402">
            <v>15.015000000000001</v>
          </cell>
        </row>
        <row r="403">
          <cell r="A403" t="str">
            <v>T041003</v>
          </cell>
          <cell r="B403" t="str">
            <v>LOCAL</v>
          </cell>
          <cell r="C403">
            <v>38077</v>
          </cell>
          <cell r="E403" t="str">
            <v>STR</v>
          </cell>
          <cell r="F403">
            <v>15.015000000000001</v>
          </cell>
        </row>
        <row r="404">
          <cell r="A404" t="str">
            <v>T040872</v>
          </cell>
          <cell r="B404" t="str">
            <v>EXPORT</v>
          </cell>
          <cell r="C404">
            <v>38075</v>
          </cell>
          <cell r="E404" t="str">
            <v>STR</v>
          </cell>
          <cell r="F404">
            <v>40.32</v>
          </cell>
          <cell r="G404">
            <v>2</v>
          </cell>
        </row>
        <row r="405">
          <cell r="A405" t="str">
            <v>T040877</v>
          </cell>
          <cell r="B405" t="str">
            <v>EXPORT</v>
          </cell>
          <cell r="C405">
            <v>38075</v>
          </cell>
          <cell r="E405" t="str">
            <v>STR</v>
          </cell>
          <cell r="F405">
            <v>141.12</v>
          </cell>
          <cell r="G405">
            <v>7</v>
          </cell>
        </row>
        <row r="406">
          <cell r="A406" t="str">
            <v>T040879</v>
          </cell>
          <cell r="B406" t="str">
            <v>EXPORT</v>
          </cell>
          <cell r="C406">
            <v>38075</v>
          </cell>
          <cell r="E406" t="str">
            <v>STR</v>
          </cell>
          <cell r="F406">
            <v>60.48</v>
          </cell>
          <cell r="G406">
            <v>3</v>
          </cell>
        </row>
        <row r="407">
          <cell r="A407" t="str">
            <v>T040720</v>
          </cell>
          <cell r="B407" t="str">
            <v>EXPORT</v>
          </cell>
          <cell r="C407">
            <v>38072</v>
          </cell>
          <cell r="E407" t="str">
            <v>STR</v>
          </cell>
          <cell r="F407">
            <v>100.8</v>
          </cell>
          <cell r="G407">
            <v>5</v>
          </cell>
        </row>
        <row r="408">
          <cell r="A408" t="str">
            <v>T040863</v>
          </cell>
          <cell r="B408" t="str">
            <v>EXPORT</v>
          </cell>
          <cell r="C408">
            <v>38076</v>
          </cell>
          <cell r="E408" t="str">
            <v>STR</v>
          </cell>
          <cell r="F408">
            <v>60.48</v>
          </cell>
          <cell r="G408">
            <v>3</v>
          </cell>
        </row>
        <row r="409">
          <cell r="A409" t="str">
            <v>T040878</v>
          </cell>
          <cell r="B409" t="str">
            <v>EXPORT</v>
          </cell>
          <cell r="C409">
            <v>38076</v>
          </cell>
          <cell r="E409" t="str">
            <v>RSS</v>
          </cell>
          <cell r="F409">
            <v>115.2</v>
          </cell>
          <cell r="G409">
            <v>6</v>
          </cell>
        </row>
        <row r="410">
          <cell r="A410" t="str">
            <v>T040602</v>
          </cell>
          <cell r="B410" t="str">
            <v>EXPORT</v>
          </cell>
          <cell r="C410">
            <v>38077</v>
          </cell>
          <cell r="E410" t="str">
            <v>STR</v>
          </cell>
          <cell r="F410">
            <v>100.8</v>
          </cell>
          <cell r="G410">
            <v>5</v>
          </cell>
        </row>
        <row r="411">
          <cell r="A411" t="str">
            <v>T040715</v>
          </cell>
          <cell r="B411" t="str">
            <v>EXPORT</v>
          </cell>
          <cell r="C411">
            <v>38077</v>
          </cell>
          <cell r="E411" t="str">
            <v>STR</v>
          </cell>
          <cell r="F411">
            <v>212.94</v>
          </cell>
          <cell r="G411">
            <v>13</v>
          </cell>
        </row>
        <row r="412">
          <cell r="A412" t="str">
            <v>T040861</v>
          </cell>
          <cell r="B412" t="str">
            <v>EXPORT</v>
          </cell>
          <cell r="C412">
            <v>38077</v>
          </cell>
          <cell r="E412" t="str">
            <v>ADS</v>
          </cell>
          <cell r="F412">
            <v>33.6</v>
          </cell>
          <cell r="G412">
            <v>2</v>
          </cell>
        </row>
        <row r="413">
          <cell r="A413" t="str">
            <v>0000999</v>
          </cell>
          <cell r="B413" t="str">
            <v>EXPORT</v>
          </cell>
          <cell r="C413">
            <v>38072</v>
          </cell>
          <cell r="E413" t="str">
            <v>RSS</v>
          </cell>
          <cell r="F413">
            <v>26.443999999999999</v>
          </cell>
          <cell r="G413">
            <v>2</v>
          </cell>
        </row>
        <row r="414">
          <cell r="A414" t="str">
            <v>0000999</v>
          </cell>
          <cell r="B414" t="str">
            <v>EXPORT</v>
          </cell>
          <cell r="C414">
            <v>38072</v>
          </cell>
          <cell r="E414" t="str">
            <v>RSS</v>
          </cell>
          <cell r="F414">
            <v>26.443999999999999</v>
          </cell>
        </row>
        <row r="415">
          <cell r="A415" t="str">
            <v>T040895</v>
          </cell>
          <cell r="B415" t="str">
            <v>EXPORT</v>
          </cell>
          <cell r="C415">
            <v>38077</v>
          </cell>
          <cell r="E415" t="str">
            <v>LTX</v>
          </cell>
          <cell r="F415">
            <v>98.4</v>
          </cell>
          <cell r="G415">
            <v>12</v>
          </cell>
        </row>
        <row r="416">
          <cell r="A416" t="str">
            <v>T040896</v>
          </cell>
          <cell r="B416" t="str">
            <v>EXPORT</v>
          </cell>
          <cell r="C416">
            <v>38077</v>
          </cell>
          <cell r="E416" t="str">
            <v>LTX</v>
          </cell>
          <cell r="F416">
            <v>98.4</v>
          </cell>
        </row>
        <row r="417">
          <cell r="A417" t="str">
            <v>T040930</v>
          </cell>
          <cell r="B417" t="str">
            <v>LOCAL</v>
          </cell>
          <cell r="C417">
            <v>38077</v>
          </cell>
          <cell r="E417" t="str">
            <v>LTX</v>
          </cell>
          <cell r="F417">
            <v>98.4</v>
          </cell>
          <cell r="G417">
            <v>6</v>
          </cell>
        </row>
        <row r="418">
          <cell r="A418" t="str">
            <v>T040942</v>
          </cell>
          <cell r="B418" t="str">
            <v>LOCAL</v>
          </cell>
          <cell r="C418">
            <v>38077</v>
          </cell>
          <cell r="E418" t="str">
            <v>LTX</v>
          </cell>
          <cell r="F418">
            <v>98.4</v>
          </cell>
          <cell r="G418">
            <v>6</v>
          </cell>
        </row>
        <row r="420">
          <cell r="A420" t="str">
            <v>ผลรวมยอดขาย</v>
          </cell>
          <cell r="E420" t="str">
            <v>TL</v>
          </cell>
          <cell r="F420">
            <v>32103.453999999932</v>
          </cell>
          <cell r="G420">
            <v>1186</v>
          </cell>
        </row>
      </sheetData>
      <sheetData sheetId="2"/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 refreshError="1"/>
      <sheetData sheetId="27" refreshError="1"/>
      <sheetData sheetId="28" refreshError="1"/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/>
      <sheetData sheetId="49">
        <row r="1">
          <cell r="A1" t="str">
            <v>INVOICE</v>
          </cell>
        </row>
      </sheetData>
      <sheetData sheetId="50" refreshError="1"/>
      <sheetData sheetId="51" refreshError="1"/>
      <sheetData sheetId="52">
        <row r="1">
          <cell r="A1" t="str">
            <v>INVOICE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>
        <row r="1">
          <cell r="A1" t="str">
            <v>INVOICE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>
        <row r="1">
          <cell r="A1" t="str">
            <v>INVOICE</v>
          </cell>
        </row>
      </sheetData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>
        <row r="1">
          <cell r="A1" t="str">
            <v>INVOICE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>
        <row r="1">
          <cell r="A1" t="str">
            <v>INVOICE</v>
          </cell>
        </row>
      </sheetData>
      <sheetData sheetId="229"/>
      <sheetData sheetId="230"/>
      <sheetData sheetId="231"/>
      <sheetData sheetId="232"/>
      <sheetData sheetId="233"/>
      <sheetData sheetId="234"/>
      <sheetData sheetId="235">
        <row r="1">
          <cell r="A1" t="str">
            <v>INVOICE</v>
          </cell>
        </row>
      </sheetData>
      <sheetData sheetId="236"/>
      <sheetData sheetId="237"/>
      <sheetData sheetId="238"/>
      <sheetData sheetId="239"/>
      <sheetData sheetId="240"/>
      <sheetData sheetId="241"/>
      <sheetData sheetId="242">
        <row r="1">
          <cell r="A1" t="str">
            <v>INVOICE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>
        <row r="1">
          <cell r="A1" t="str">
            <v>INVOICE</v>
          </cell>
        </row>
      </sheetData>
      <sheetData sheetId="250"/>
      <sheetData sheetId="251"/>
      <sheetData sheetId="252"/>
      <sheetData sheetId="253"/>
      <sheetData sheetId="254"/>
      <sheetData sheetId="255"/>
      <sheetData sheetId="256">
        <row r="1">
          <cell r="A1" t="str">
            <v>INVOICE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/>
      <sheetData sheetId="266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4"/>
      <sheetName val="CESS 0404"/>
      <sheetName val="Dtl Adv 0404"/>
      <sheetName val="Dtl Adv 0403"/>
      <sheetName val="Sale0403"/>
      <sheetName val="Sale0402"/>
      <sheetName val="กระทบ_CESS"/>
      <sheetName val="Sale_0404"/>
      <sheetName val="CESS_0404"/>
      <sheetName val="Dtl_Adv_0404"/>
      <sheetName val="Dtl_Adv_0403"/>
      <sheetName val="อัตราค่าบรรทุก"/>
      <sheetName val="กระทบ_CESS1"/>
      <sheetName val="Sale_04041"/>
      <sheetName val="CESS_04041"/>
      <sheetName val="Dtl_Adv_04041"/>
      <sheetName val="Dtl_Adv_04031"/>
      <sheetName val="Workdone 2"/>
      <sheetName val="Sheet3"/>
      <sheetName val="กระทบ_CESS2"/>
      <sheetName val="Sale_04042"/>
      <sheetName val="CESS_04042"/>
      <sheetName val="Dtl_Adv_04042"/>
      <sheetName val="Dtl_Adv_04032"/>
      <sheetName val="Sale 0401"/>
      <sheetName val="กระทบ_CESS3"/>
      <sheetName val="Sale_04043"/>
      <sheetName val="CESS_04043"/>
      <sheetName val="Dtl_Adv_04043"/>
      <sheetName val="Dtl_Adv_04033"/>
      <sheetName val="Workdone_2"/>
      <sheetName val="Sale_0401"/>
      <sheetName val="กระทบ_CESS4"/>
      <sheetName val="Sale_04044"/>
      <sheetName val="CESS_04044"/>
      <sheetName val="Dtl_Adv_04044"/>
      <sheetName val="Dtl_Adv_04034"/>
      <sheetName val="Workdone_21"/>
      <sheetName val="Sale_04011"/>
      <sheetName val="กระทบ_CESS5"/>
      <sheetName val="Sale_04045"/>
      <sheetName val="CESS_04045"/>
      <sheetName val="Dtl_Adv_04045"/>
      <sheetName val="Dtl_Adv_04035"/>
      <sheetName val="Workdone_22"/>
      <sheetName val="Sale_04012"/>
      <sheetName val="Sale0311"/>
      <sheetName val="Sale0309"/>
      <sheetName val="2549"/>
      <sheetName val="control_bs"/>
      <sheetName val="Comp_Mult_Calc"/>
      <sheetName val="Component Analysis"/>
      <sheetName val="Component Materiality"/>
      <sheetName val="Round"/>
      <sheetName val="Sale 0407"/>
      <sheetName val="Assumptions"/>
      <sheetName val="Data"/>
      <sheetName val="RATE"/>
      <sheetName val="#Lookup"/>
      <sheetName val="INFO"/>
      <sheetName val="Stock Aging"/>
      <sheetName val="O3"/>
      <sheetName val="O4"/>
      <sheetName val="CA Sheet"/>
      <sheetName val="_2__xls__2__xls_COV"/>
      <sheetName val="Sale 0411"/>
      <sheetName val="AFA"/>
      <sheetName val="HH"/>
      <sheetName val="GL CB"/>
      <sheetName val="GL M"/>
      <sheetName val="เงินกู้ธนชาติ"/>
      <sheetName val="เงินกู้ MGC"/>
      <sheetName val="TB Worksheet"/>
      <sheetName val="M"/>
      <sheetName val="Linkage Quote"/>
      <sheetName val="Order_Oct_w40"/>
      <sheetName val="Order_Oct_w41"/>
      <sheetName val="FF-2"/>
      <sheetName val="FSA"/>
      <sheetName val="FF_4"/>
      <sheetName val="Sale040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Sheet13"/>
      <sheetName val="A"/>
      <sheetName val="_Lookup"/>
      <sheetName val="BPR"/>
      <sheetName val="Thai Summit PKK-HW"/>
      <sheetName val="รายงานสถานะใบสั่งซื้อใบจัดจ้าง"/>
      <sheetName val="61 HR"/>
      <sheetName val="65 FINANCE"/>
      <sheetName val="ปัจจุบัน "/>
      <sheetName val="Sale 0408"/>
      <sheetName val="งบทดลองปภพ 4-47"/>
      <sheetName val="FF_6"/>
      <sheetName val="Header"/>
      <sheetName val="all"/>
      <sheetName val="FORMC94"/>
      <sheetName val="DEP12"/>
      <sheetName val="10-1 Media"/>
      <sheetName val="10-cut"/>
      <sheetName val="U"/>
      <sheetName val="Sale 0502"/>
      <sheetName val="10"/>
      <sheetName val="NewIndex "/>
      <sheetName val="feature"/>
      <sheetName val="cashflowcomp"/>
      <sheetName val="xSeries255"/>
      <sheetName val="110"/>
      <sheetName val="BAL42"/>
      <sheetName val="Entity Data"/>
      <sheetName val="Gain Loss Calculation"/>
      <sheetName val="Rates"/>
      <sheetName val="โบนัส"/>
      <sheetName val="กระทบ_CESS6"/>
      <sheetName val="Sale_04046"/>
      <sheetName val="CESS_04046"/>
      <sheetName val="Dtl_Adv_04046"/>
      <sheetName val="Dtl_Adv_04036"/>
      <sheetName val="rss9801"/>
      <sheetName val="M_Maincomp"/>
      <sheetName val="FF_2 _1_"/>
      <sheetName val="B"/>
      <sheetName val="tax-ss"/>
      <sheetName val="dBase"/>
      <sheetName val="BS"/>
      <sheetName val="TrialBalance Q3-2002"/>
      <sheetName val="Vat7% ภายในเดือน_Junต้นฉบับ"/>
      <sheetName val="Staff List"/>
      <sheetName val="FF_2"/>
      <sheetName val="Home"/>
      <sheetName val="FF_3"/>
      <sheetName val="LTX"/>
      <sheetName val="gl"/>
      <sheetName val="List"/>
      <sheetName val="N"/>
      <sheetName val="J2"/>
      <sheetName val="J1"/>
      <sheetName val="3 P&amp;L "/>
      <sheetName val="C 1"/>
      <sheetName val="Standing Data"/>
      <sheetName val="Financial Highlights"/>
      <sheetName val="LOOSECHKLIST"/>
      <sheetName val="Asset &amp; Liability"/>
      <sheetName val="Net asset value"/>
      <sheetName val="Raw Material"/>
      <sheetName val="QR_4.1"/>
      <sheetName val="part-import"/>
      <sheetName val="U4-Recruitment"/>
      <sheetName val="part-local"/>
      <sheetName val="M-2"/>
      <sheetName val="งบทดลอง - ต.ค.2547"/>
      <sheetName val="非固内訳"/>
      <sheetName val="Energy(update)"/>
      <sheetName val="PS-1995"/>
      <sheetName val="ADJ - RATE"/>
      <sheetName val="addl cost"/>
      <sheetName val="accumdeprn"/>
      <sheetName val="(O3) CA Sheet"/>
      <sheetName val="PAYROLL"/>
      <sheetName val="Reimbursements"/>
      <sheetName val="p&amp;L"/>
      <sheetName val="name"/>
      <sheetName val="note_defect"/>
      <sheetName val="Details"/>
      <sheetName val="Type"/>
      <sheetName val="CODE,NAME"/>
      <sheetName val="Company Info"/>
      <sheetName val="CA Comp"/>
      <sheetName val="วงเครดิต 3"/>
      <sheetName val="Cover"/>
      <sheetName val="U-2.1"/>
      <sheetName val="Scoping"/>
      <sheetName val="ผ้าสำเร็จ"/>
      <sheetName val="InventTableModule_1-1"/>
      <sheetName val="Co info"/>
      <sheetName val="FF-4"/>
      <sheetName val="Data 2"/>
      <sheetName val="New Item"/>
      <sheetName val="AssetStatus"/>
      <sheetName val="AssetType"/>
      <sheetName val="License BOI"/>
      <sheetName val="Asset Class"/>
      <sheetName val="Depre. Key"/>
      <sheetName val="Expense Summary"/>
      <sheetName val="5 Analysis"/>
      <sheetName val="MCMD95"/>
      <sheetName val="B_Sheet"/>
      <sheetName val="Notes"/>
      <sheetName val="TBal"/>
      <sheetName val="FF_21_a_"/>
      <sheetName val="Job List1"/>
      <sheetName val="計画値"/>
      <sheetName val="FF-1"/>
      <sheetName val="個品ﾘｽﾄ"/>
      <sheetName val="STA HQ CESS 0404"/>
      <sheetName val="Workdone_23"/>
      <sheetName val="Sale_04013"/>
      <sheetName val="Sale_0407"/>
      <sheetName val="Stock_Aging"/>
      <sheetName val="CA_Sheet"/>
      <sheetName val="Sale_0411"/>
      <sheetName val="GL_CB"/>
      <sheetName val="GL_M"/>
      <sheetName val="เงินกู้_MGC"/>
      <sheetName val="TB_Worksheet"/>
      <sheetName val="Linkage_Quote"/>
      <sheetName val="กระทบ_CESS7"/>
      <sheetName val="Sale_04047"/>
      <sheetName val="CESS_04047"/>
      <sheetName val="Dtl_Adv_04047"/>
      <sheetName val="Dtl_Adv_04037"/>
      <sheetName val="Workdone_24"/>
      <sheetName val="Sale_04014"/>
      <sheetName val="Sale_04071"/>
      <sheetName val="Stock_Aging1"/>
      <sheetName val="CA_Sheet1"/>
      <sheetName val="Sale_04111"/>
      <sheetName val="GL_CB1"/>
      <sheetName val="GL_M1"/>
      <sheetName val="เงินกู้_MGC1"/>
      <sheetName val="TB_Worksheet1"/>
      <sheetName val="Linkage_Quote1"/>
      <sheetName val="กระทบ_CESS8"/>
      <sheetName val="Sale_04048"/>
      <sheetName val="CESS_04048"/>
      <sheetName val="Dtl_Adv_04048"/>
      <sheetName val="Dtl_Adv_04038"/>
      <sheetName val="Workdone_25"/>
      <sheetName val="Sale_04015"/>
      <sheetName val="กระทบ_CESS9"/>
      <sheetName val="Sale_04049"/>
      <sheetName val="CESS_04049"/>
      <sheetName val="Dtl_Adv_04049"/>
      <sheetName val="Dtl_Adv_04039"/>
      <sheetName val="Workdone_26"/>
      <sheetName val="Sale_04016"/>
      <sheetName val="กระทบ_CESS10"/>
      <sheetName val="Sale_040410"/>
      <sheetName val="CESS_040410"/>
      <sheetName val="Dtl_Adv_040410"/>
      <sheetName val="Dtl_Adv_040310"/>
      <sheetName val="Workdone_27"/>
      <sheetName val="Sale_04017"/>
      <sheetName val="กระทบ_CESS11"/>
      <sheetName val="Sale_040411"/>
      <sheetName val="CESS_040411"/>
      <sheetName val="Dtl_Adv_040411"/>
      <sheetName val="Dtl_Adv_040311"/>
      <sheetName val="Workdone_28"/>
      <sheetName val="Sale_04018"/>
      <sheetName val="กระทบ_CESS12"/>
      <sheetName val="Sale_040412"/>
      <sheetName val="CESS_040412"/>
      <sheetName val="Dtl_Adv_040412"/>
      <sheetName val="Dtl_Adv_040312"/>
      <sheetName val="Workdone_29"/>
      <sheetName val="Sale_04019"/>
      <sheetName val="กระทบ_CESS13"/>
      <sheetName val="Sale_040413"/>
      <sheetName val="CESS_040413"/>
      <sheetName val="Dtl_Adv_040413"/>
      <sheetName val="Dtl_Adv_040313"/>
      <sheetName val="Workdone_210"/>
      <sheetName val="Sale_040110"/>
      <sheetName val="PJ List"/>
      <sheetName val="invoice"/>
      <sheetName val="Sale0307"/>
      <sheetName val="Budget"/>
      <sheetName val="substantive procedures"/>
      <sheetName val="Appx B"/>
      <sheetName val="Insurance"/>
      <sheetName val="3월가격"/>
      <sheetName val="BPR-Bloom"/>
      <sheetName val="MFA"/>
      <sheetName val="Parameters"/>
      <sheetName val="Income Statement ที่ผ่านมา"/>
      <sheetName val="BGT97STAFF"/>
      <sheetName val="อุปกรณ์ a2"/>
      <sheetName val="อุปกรณ์ a1"/>
      <sheetName val="currency"/>
      <sheetName val="คชจ.ดำเนินงาน6-43"/>
      <sheetName val="SAP"/>
      <sheetName val="SAME"/>
      <sheetName val="PUF"/>
      <sheetName val="Component_Analysis"/>
      <sheetName val="Component_Materiality"/>
      <sheetName val="Thai_Summit_PKK-HW"/>
      <sheetName val="61_HR"/>
      <sheetName val="65_FINANCE"/>
      <sheetName val="ปัจจุบัน_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  <cell r="F1" t="str">
            <v>จำนวนตู้</v>
          </cell>
        </row>
        <row r="2">
          <cell r="A2" t="str">
            <v>L040137</v>
          </cell>
          <cell r="B2" t="str">
            <v>LOCAL</v>
          </cell>
          <cell r="C2">
            <v>38078</v>
          </cell>
          <cell r="D2" t="str">
            <v>LTX</v>
          </cell>
          <cell r="E2">
            <v>160.80000000000001</v>
          </cell>
        </row>
        <row r="3">
          <cell r="A3" t="str">
            <v>L040138</v>
          </cell>
          <cell r="B3" t="str">
            <v>LOCAL</v>
          </cell>
          <cell r="C3">
            <v>38079</v>
          </cell>
          <cell r="D3" t="str">
            <v>LTX</v>
          </cell>
          <cell r="E3">
            <v>158.69999999999999</v>
          </cell>
        </row>
        <row r="4">
          <cell r="A4" t="str">
            <v>L040139</v>
          </cell>
          <cell r="B4" t="str">
            <v>LOCAL</v>
          </cell>
          <cell r="C4">
            <v>38080</v>
          </cell>
          <cell r="D4" t="str">
            <v>LTX</v>
          </cell>
          <cell r="E4">
            <v>146.80000000000001</v>
          </cell>
        </row>
        <row r="5">
          <cell r="A5" t="str">
            <v>L040140</v>
          </cell>
          <cell r="B5" t="str">
            <v>LOCAL</v>
          </cell>
          <cell r="C5">
            <v>38081</v>
          </cell>
          <cell r="D5" t="str">
            <v>LTX</v>
          </cell>
          <cell r="E5">
            <v>166</v>
          </cell>
        </row>
        <row r="6">
          <cell r="A6" t="str">
            <v>L040141</v>
          </cell>
          <cell r="B6" t="str">
            <v>LOCAL</v>
          </cell>
          <cell r="C6">
            <v>38082</v>
          </cell>
          <cell r="D6" t="str">
            <v>LTX</v>
          </cell>
          <cell r="E6">
            <v>152.5</v>
          </cell>
        </row>
        <row r="7">
          <cell r="A7" t="str">
            <v>L040142</v>
          </cell>
          <cell r="B7" t="str">
            <v>LOCAL</v>
          </cell>
          <cell r="C7">
            <v>38083</v>
          </cell>
          <cell r="D7" t="str">
            <v>LTX</v>
          </cell>
          <cell r="E7">
            <v>152.5</v>
          </cell>
        </row>
        <row r="8">
          <cell r="A8" t="str">
            <v>L040143</v>
          </cell>
          <cell r="B8" t="str">
            <v>LOCAL</v>
          </cell>
          <cell r="C8">
            <v>38084</v>
          </cell>
          <cell r="D8" t="str">
            <v>LTX</v>
          </cell>
          <cell r="E8">
            <v>159</v>
          </cell>
        </row>
        <row r="9">
          <cell r="A9" t="str">
            <v>L040144</v>
          </cell>
          <cell r="B9" t="str">
            <v>LOCAL</v>
          </cell>
          <cell r="C9">
            <v>38085</v>
          </cell>
          <cell r="D9" t="str">
            <v>LTX</v>
          </cell>
          <cell r="E9">
            <v>162.1</v>
          </cell>
        </row>
        <row r="10">
          <cell r="A10" t="str">
            <v>L040145</v>
          </cell>
          <cell r="B10" t="str">
            <v>LOCAL</v>
          </cell>
          <cell r="C10">
            <v>38086</v>
          </cell>
          <cell r="D10" t="str">
            <v>LTX</v>
          </cell>
          <cell r="E10">
            <v>158.6</v>
          </cell>
        </row>
        <row r="11">
          <cell r="A11" t="str">
            <v>L040146</v>
          </cell>
          <cell r="B11" t="str">
            <v>LOCAL</v>
          </cell>
          <cell r="C11">
            <v>38087</v>
          </cell>
          <cell r="D11" t="str">
            <v>LTX</v>
          </cell>
          <cell r="E11">
            <v>39.299999999999997</v>
          </cell>
        </row>
        <row r="12">
          <cell r="A12" t="str">
            <v>L040147</v>
          </cell>
          <cell r="B12" t="str">
            <v>LOCAL</v>
          </cell>
          <cell r="C12">
            <v>38091</v>
          </cell>
          <cell r="D12" t="str">
            <v>LTX</v>
          </cell>
          <cell r="E12">
            <v>119</v>
          </cell>
        </row>
        <row r="13">
          <cell r="A13" t="str">
            <v>L040148</v>
          </cell>
          <cell r="B13" t="str">
            <v>LOCAL</v>
          </cell>
          <cell r="C13">
            <v>38092</v>
          </cell>
          <cell r="D13" t="str">
            <v>LTX</v>
          </cell>
          <cell r="E13">
            <v>144</v>
          </cell>
        </row>
        <row r="14">
          <cell r="A14" t="str">
            <v>L040149</v>
          </cell>
          <cell r="B14" t="str">
            <v>LOCAL</v>
          </cell>
          <cell r="C14">
            <v>38093</v>
          </cell>
          <cell r="D14" t="str">
            <v>LTX</v>
          </cell>
          <cell r="E14">
            <v>182.5</v>
          </cell>
        </row>
        <row r="15">
          <cell r="A15" t="str">
            <v>L040151</v>
          </cell>
          <cell r="B15" t="str">
            <v>LOCAL</v>
          </cell>
          <cell r="C15">
            <v>38094</v>
          </cell>
          <cell r="D15" t="str">
            <v>LTX</v>
          </cell>
          <cell r="E15">
            <v>21</v>
          </cell>
        </row>
        <row r="16">
          <cell r="A16" t="str">
            <v>L040152</v>
          </cell>
          <cell r="B16" t="str">
            <v>LOCAL</v>
          </cell>
          <cell r="C16">
            <v>38094</v>
          </cell>
          <cell r="D16" t="str">
            <v>LTX</v>
          </cell>
          <cell r="E16">
            <v>73.5</v>
          </cell>
        </row>
        <row r="17">
          <cell r="A17" t="str">
            <v>L040153</v>
          </cell>
          <cell r="B17" t="str">
            <v>LOCAL</v>
          </cell>
          <cell r="C17">
            <v>38094</v>
          </cell>
          <cell r="D17" t="str">
            <v>LTX</v>
          </cell>
          <cell r="E17">
            <v>46.5</v>
          </cell>
        </row>
        <row r="18">
          <cell r="A18" t="str">
            <v>L040154</v>
          </cell>
          <cell r="B18" t="str">
            <v>LOCAL</v>
          </cell>
          <cell r="C18">
            <v>38095</v>
          </cell>
          <cell r="D18" t="str">
            <v>LTX</v>
          </cell>
          <cell r="E18">
            <v>152.5</v>
          </cell>
        </row>
        <row r="19">
          <cell r="A19" t="str">
            <v>L040155</v>
          </cell>
          <cell r="B19" t="str">
            <v>LOCAL</v>
          </cell>
          <cell r="C19">
            <v>38096</v>
          </cell>
          <cell r="D19" t="str">
            <v>LTX</v>
          </cell>
          <cell r="E19">
            <v>156.5</v>
          </cell>
        </row>
        <row r="20">
          <cell r="A20" t="str">
            <v>L040156</v>
          </cell>
          <cell r="B20" t="str">
            <v>LOCAL</v>
          </cell>
          <cell r="C20">
            <v>38097</v>
          </cell>
          <cell r="D20" t="str">
            <v>LTX</v>
          </cell>
          <cell r="E20">
            <v>158.5</v>
          </cell>
        </row>
        <row r="21">
          <cell r="A21" t="str">
            <v>L040157</v>
          </cell>
          <cell r="B21" t="str">
            <v>LOCAL</v>
          </cell>
          <cell r="C21">
            <v>38098</v>
          </cell>
          <cell r="D21" t="str">
            <v>LTX</v>
          </cell>
          <cell r="E21">
            <v>152</v>
          </cell>
        </row>
        <row r="22">
          <cell r="A22" t="str">
            <v>L040159</v>
          </cell>
          <cell r="B22" t="str">
            <v>LOCAL</v>
          </cell>
          <cell r="C22">
            <v>38099</v>
          </cell>
          <cell r="D22" t="str">
            <v>LTX</v>
          </cell>
          <cell r="E22">
            <v>139</v>
          </cell>
        </row>
        <row r="23">
          <cell r="A23" t="str">
            <v>L040160</v>
          </cell>
          <cell r="B23" t="str">
            <v>LOCAL</v>
          </cell>
          <cell r="C23">
            <v>38100</v>
          </cell>
          <cell r="D23" t="str">
            <v>LTX</v>
          </cell>
          <cell r="E23">
            <v>64.7</v>
          </cell>
        </row>
        <row r="24">
          <cell r="A24" t="str">
            <v>L040161</v>
          </cell>
          <cell r="B24" t="str">
            <v>LOCAL</v>
          </cell>
          <cell r="C24">
            <v>38100</v>
          </cell>
          <cell r="D24" t="str">
            <v>LTX</v>
          </cell>
          <cell r="E24">
            <v>94.8</v>
          </cell>
        </row>
        <row r="25">
          <cell r="A25" t="str">
            <v>L040162</v>
          </cell>
          <cell r="B25" t="str">
            <v>LOCAL</v>
          </cell>
          <cell r="C25">
            <v>38101</v>
          </cell>
          <cell r="D25" t="str">
            <v>LTX</v>
          </cell>
          <cell r="E25">
            <v>162</v>
          </cell>
        </row>
        <row r="26">
          <cell r="A26" t="str">
            <v>L040163</v>
          </cell>
          <cell r="B26" t="str">
            <v>LOCAL</v>
          </cell>
          <cell r="C26">
            <v>38102</v>
          </cell>
          <cell r="D26" t="str">
            <v>LTX</v>
          </cell>
          <cell r="E26">
            <v>152.5</v>
          </cell>
        </row>
        <row r="27">
          <cell r="A27" t="str">
            <v>L040164</v>
          </cell>
          <cell r="B27" t="str">
            <v>LOCAL</v>
          </cell>
          <cell r="C27">
            <v>38103</v>
          </cell>
          <cell r="D27" t="str">
            <v>LTX</v>
          </cell>
          <cell r="E27">
            <v>165</v>
          </cell>
        </row>
        <row r="28">
          <cell r="A28" t="str">
            <v>L040165</v>
          </cell>
          <cell r="B28" t="str">
            <v>LOCAL</v>
          </cell>
          <cell r="C28">
            <v>38104</v>
          </cell>
          <cell r="D28" t="str">
            <v>LTX</v>
          </cell>
          <cell r="E28">
            <v>162.85</v>
          </cell>
        </row>
        <row r="29">
          <cell r="A29" t="str">
            <v>L040166</v>
          </cell>
          <cell r="B29" t="str">
            <v>LOCAL</v>
          </cell>
          <cell r="C29">
            <v>38105</v>
          </cell>
          <cell r="D29" t="str">
            <v>LTX</v>
          </cell>
          <cell r="E29">
            <v>147.5</v>
          </cell>
        </row>
        <row r="30">
          <cell r="A30" t="str">
            <v>L040167</v>
          </cell>
          <cell r="B30" t="str">
            <v>LOCAL</v>
          </cell>
          <cell r="C30">
            <v>38106</v>
          </cell>
          <cell r="D30" t="str">
            <v>LTX</v>
          </cell>
          <cell r="E30">
            <v>163</v>
          </cell>
        </row>
        <row r="31">
          <cell r="A31" t="str">
            <v>L040168</v>
          </cell>
          <cell r="B31" t="str">
            <v>LOCAL</v>
          </cell>
          <cell r="C31">
            <v>38107</v>
          </cell>
          <cell r="D31" t="str">
            <v>LTX</v>
          </cell>
          <cell r="E31">
            <v>151.94999999999999</v>
          </cell>
        </row>
        <row r="32">
          <cell r="A32" t="str">
            <v>L040150</v>
          </cell>
          <cell r="B32" t="str">
            <v>LOCAL</v>
          </cell>
          <cell r="C32">
            <v>38088</v>
          </cell>
          <cell r="D32" t="str">
            <v>FIL</v>
          </cell>
          <cell r="E32">
            <v>0.14199999999999999</v>
          </cell>
        </row>
        <row r="33">
          <cell r="A33" t="str">
            <v>L040158</v>
          </cell>
          <cell r="B33" t="str">
            <v>LOCAL</v>
          </cell>
          <cell r="C33">
            <v>38095</v>
          </cell>
          <cell r="D33" t="str">
            <v>FIL</v>
          </cell>
          <cell r="E33">
            <v>0.748</v>
          </cell>
        </row>
        <row r="34">
          <cell r="A34" t="str">
            <v>L040169</v>
          </cell>
          <cell r="B34" t="str">
            <v>LOCAL</v>
          </cell>
          <cell r="C34">
            <v>38102</v>
          </cell>
          <cell r="D34" t="str">
            <v>FIL</v>
          </cell>
          <cell r="E34">
            <v>1.5529999999999999</v>
          </cell>
        </row>
        <row r="35">
          <cell r="A35" t="str">
            <v>L040170</v>
          </cell>
          <cell r="B35" t="str">
            <v>LOCAL</v>
          </cell>
          <cell r="C35">
            <v>38107</v>
          </cell>
          <cell r="D35" t="str">
            <v>FIL</v>
          </cell>
          <cell r="E35">
            <v>1.423</v>
          </cell>
        </row>
        <row r="36">
          <cell r="A36" t="str">
            <v>T040864</v>
          </cell>
          <cell r="B36" t="str">
            <v>EXPORT</v>
          </cell>
          <cell r="C36">
            <v>38078</v>
          </cell>
          <cell r="D36" t="str">
            <v>LTX</v>
          </cell>
          <cell r="E36">
            <v>82</v>
          </cell>
          <cell r="F36">
            <v>20</v>
          </cell>
        </row>
        <row r="37">
          <cell r="A37" t="str">
            <v>T040865</v>
          </cell>
          <cell r="B37" t="str">
            <v>EXPORT</v>
          </cell>
          <cell r="C37">
            <v>38078</v>
          </cell>
          <cell r="D37" t="str">
            <v>LTX</v>
          </cell>
          <cell r="E37">
            <v>82</v>
          </cell>
        </row>
        <row r="38">
          <cell r="A38" t="str">
            <v>T040866</v>
          </cell>
          <cell r="B38" t="str">
            <v>EXPORT</v>
          </cell>
          <cell r="C38">
            <v>38078</v>
          </cell>
          <cell r="D38" t="str">
            <v>LTX</v>
          </cell>
          <cell r="E38">
            <v>82</v>
          </cell>
        </row>
        <row r="39">
          <cell r="A39" t="str">
            <v>T040867</v>
          </cell>
          <cell r="B39" t="str">
            <v>EXPORT</v>
          </cell>
          <cell r="C39">
            <v>38078</v>
          </cell>
          <cell r="D39" t="str">
            <v>LTX</v>
          </cell>
          <cell r="E39">
            <v>82</v>
          </cell>
        </row>
        <row r="40">
          <cell r="A40" t="str">
            <v>T040848</v>
          </cell>
          <cell r="B40" t="str">
            <v>EXPORT</v>
          </cell>
          <cell r="C40">
            <v>38078</v>
          </cell>
          <cell r="D40" t="str">
            <v>STR</v>
          </cell>
          <cell r="E40">
            <v>40.32</v>
          </cell>
          <cell r="F40">
            <v>2</v>
          </cell>
        </row>
        <row r="41">
          <cell r="A41" t="str">
            <v>0001002</v>
          </cell>
          <cell r="B41" t="str">
            <v>EXPORT</v>
          </cell>
          <cell r="C41">
            <v>38079</v>
          </cell>
          <cell r="D41" t="str">
            <v>RSS</v>
          </cell>
          <cell r="E41">
            <v>19</v>
          </cell>
          <cell r="F41">
            <v>2</v>
          </cell>
        </row>
        <row r="42">
          <cell r="A42" t="str">
            <v>0001002</v>
          </cell>
          <cell r="B42" t="str">
            <v>EXPORT</v>
          </cell>
          <cell r="C42">
            <v>38079</v>
          </cell>
          <cell r="D42" t="str">
            <v>RSS</v>
          </cell>
          <cell r="E42">
            <v>19</v>
          </cell>
        </row>
        <row r="43">
          <cell r="A43" t="str">
            <v>T040520</v>
          </cell>
          <cell r="B43" t="str">
            <v>EXPORT</v>
          </cell>
          <cell r="C43">
            <v>38079</v>
          </cell>
          <cell r="D43" t="str">
            <v>RSS</v>
          </cell>
          <cell r="E43">
            <v>200</v>
          </cell>
          <cell r="F43">
            <v>10</v>
          </cell>
        </row>
        <row r="44">
          <cell r="A44" t="str">
            <v>T040846</v>
          </cell>
          <cell r="B44" t="str">
            <v>EXPORT</v>
          </cell>
          <cell r="C44">
            <v>38079</v>
          </cell>
          <cell r="D44" t="str">
            <v>STR</v>
          </cell>
          <cell r="E44">
            <v>100.8</v>
          </cell>
          <cell r="F44">
            <v>5</v>
          </cell>
        </row>
        <row r="45">
          <cell r="A45" t="str">
            <v>T040847</v>
          </cell>
          <cell r="B45" t="str">
            <v>EXPORT</v>
          </cell>
          <cell r="C45">
            <v>38079</v>
          </cell>
          <cell r="D45" t="str">
            <v>STR</v>
          </cell>
          <cell r="E45">
            <v>100.8</v>
          </cell>
          <cell r="F45">
            <v>5</v>
          </cell>
        </row>
        <row r="46">
          <cell r="A46" t="str">
            <v>T040893</v>
          </cell>
          <cell r="B46" t="str">
            <v>EXPORT</v>
          </cell>
          <cell r="C46">
            <v>38079</v>
          </cell>
          <cell r="D46" t="str">
            <v>RSS</v>
          </cell>
          <cell r="E46">
            <v>20</v>
          </cell>
          <cell r="F46">
            <v>1</v>
          </cell>
        </row>
        <row r="47">
          <cell r="A47" t="str">
            <v>T040901</v>
          </cell>
          <cell r="B47" t="str">
            <v>EXPORT</v>
          </cell>
          <cell r="C47">
            <v>38079</v>
          </cell>
          <cell r="D47" t="str">
            <v>RSS</v>
          </cell>
          <cell r="E47">
            <v>80</v>
          </cell>
          <cell r="F47">
            <v>4</v>
          </cell>
        </row>
        <row r="48">
          <cell r="A48" t="str">
            <v>T040902</v>
          </cell>
          <cell r="B48" t="str">
            <v>EXPORT</v>
          </cell>
          <cell r="C48">
            <v>38079</v>
          </cell>
          <cell r="D48" t="str">
            <v>RSS</v>
          </cell>
          <cell r="E48">
            <v>120</v>
          </cell>
          <cell r="F48">
            <v>6</v>
          </cell>
        </row>
        <row r="49">
          <cell r="A49" t="str">
            <v>T040933</v>
          </cell>
          <cell r="B49" t="str">
            <v>EXPORT</v>
          </cell>
          <cell r="C49">
            <v>38079</v>
          </cell>
          <cell r="D49" t="str">
            <v>LTX</v>
          </cell>
          <cell r="E49">
            <v>16.399999999999999</v>
          </cell>
          <cell r="F49">
            <v>1</v>
          </cell>
        </row>
        <row r="50">
          <cell r="A50" t="str">
            <v>T040934</v>
          </cell>
          <cell r="B50" t="str">
            <v>EXPORT</v>
          </cell>
          <cell r="C50">
            <v>38079</v>
          </cell>
          <cell r="D50" t="str">
            <v>RSS</v>
          </cell>
          <cell r="E50">
            <v>19.2</v>
          </cell>
          <cell r="F50">
            <v>1</v>
          </cell>
        </row>
        <row r="51">
          <cell r="A51" t="str">
            <v>T040939</v>
          </cell>
          <cell r="B51" t="str">
            <v>EXPORT</v>
          </cell>
          <cell r="C51">
            <v>38080</v>
          </cell>
          <cell r="D51" t="str">
            <v>STR</v>
          </cell>
          <cell r="E51">
            <v>80.64</v>
          </cell>
          <cell r="F51">
            <v>4</v>
          </cell>
        </row>
        <row r="52">
          <cell r="A52" t="str">
            <v>T040952</v>
          </cell>
          <cell r="B52" t="str">
            <v>EXPORT</v>
          </cell>
          <cell r="C52">
            <v>38081</v>
          </cell>
          <cell r="D52" t="str">
            <v>RSS</v>
          </cell>
          <cell r="E52">
            <v>200</v>
          </cell>
          <cell r="F52">
            <v>10</v>
          </cell>
        </row>
        <row r="53">
          <cell r="A53" t="str">
            <v>0001009</v>
          </cell>
          <cell r="B53" t="str">
            <v>EXPORT</v>
          </cell>
          <cell r="C53">
            <v>38082</v>
          </cell>
          <cell r="D53" t="str">
            <v>RSS</v>
          </cell>
          <cell r="E53">
            <v>160</v>
          </cell>
          <cell r="F53">
            <v>10</v>
          </cell>
        </row>
        <row r="54">
          <cell r="A54" t="str">
            <v>0001009</v>
          </cell>
          <cell r="B54" t="str">
            <v>EXPORT</v>
          </cell>
          <cell r="C54">
            <v>38082</v>
          </cell>
          <cell r="D54" t="str">
            <v>RSS</v>
          </cell>
          <cell r="E54">
            <v>40</v>
          </cell>
        </row>
        <row r="55">
          <cell r="A55" t="str">
            <v>T040935</v>
          </cell>
          <cell r="B55" t="str">
            <v>EXPORT</v>
          </cell>
          <cell r="C55">
            <v>38078</v>
          </cell>
          <cell r="D55" t="str">
            <v>RSS</v>
          </cell>
          <cell r="E55">
            <v>20</v>
          </cell>
          <cell r="F55">
            <v>1</v>
          </cell>
        </row>
        <row r="56">
          <cell r="A56" t="str">
            <v>T040894</v>
          </cell>
          <cell r="B56" t="str">
            <v>EXPORT</v>
          </cell>
          <cell r="C56">
            <v>38079</v>
          </cell>
          <cell r="D56" t="str">
            <v>RSS</v>
          </cell>
          <cell r="E56">
            <v>80</v>
          </cell>
          <cell r="F56">
            <v>4</v>
          </cell>
        </row>
        <row r="57">
          <cell r="A57" t="str">
            <v>T040423</v>
          </cell>
          <cell r="B57" t="str">
            <v>EXPORT</v>
          </cell>
          <cell r="C57">
            <v>38080</v>
          </cell>
          <cell r="D57" t="str">
            <v>RSS</v>
          </cell>
          <cell r="E57">
            <v>97.777000000000001</v>
          </cell>
          <cell r="F57">
            <v>4</v>
          </cell>
        </row>
        <row r="58">
          <cell r="A58" t="str">
            <v>T040424</v>
          </cell>
          <cell r="B58" t="str">
            <v>EXPORT</v>
          </cell>
          <cell r="C58">
            <v>38080</v>
          </cell>
          <cell r="D58" t="str">
            <v>RSS</v>
          </cell>
          <cell r="E58">
            <v>97.777000000000001</v>
          </cell>
          <cell r="F58">
            <v>4</v>
          </cell>
        </row>
        <row r="59">
          <cell r="A59" t="str">
            <v>T040526</v>
          </cell>
          <cell r="B59" t="str">
            <v>EXPORT</v>
          </cell>
          <cell r="C59">
            <v>38081</v>
          </cell>
          <cell r="D59" t="str">
            <v>RSS</v>
          </cell>
          <cell r="E59">
            <v>96</v>
          </cell>
          <cell r="F59">
            <v>5</v>
          </cell>
        </row>
        <row r="60">
          <cell r="A60" t="str">
            <v>T040735</v>
          </cell>
          <cell r="B60" t="str">
            <v>EXPORT</v>
          </cell>
          <cell r="C60">
            <v>38081</v>
          </cell>
          <cell r="D60" t="str">
            <v>RSS</v>
          </cell>
          <cell r="E60">
            <v>96</v>
          </cell>
          <cell r="F60">
            <v>5</v>
          </cell>
        </row>
        <row r="61">
          <cell r="A61" t="str">
            <v>T040762</v>
          </cell>
          <cell r="B61" t="str">
            <v>EXPORT</v>
          </cell>
          <cell r="C61">
            <v>38081</v>
          </cell>
          <cell r="D61" t="str">
            <v>RSS</v>
          </cell>
          <cell r="E61">
            <v>120</v>
          </cell>
          <cell r="F61">
            <v>6</v>
          </cell>
        </row>
        <row r="62">
          <cell r="A62" t="str">
            <v>T040764</v>
          </cell>
          <cell r="B62" t="str">
            <v>EXPORT</v>
          </cell>
          <cell r="C62">
            <v>38081</v>
          </cell>
          <cell r="D62" t="str">
            <v>RSS</v>
          </cell>
          <cell r="E62">
            <v>120</v>
          </cell>
          <cell r="F62">
            <v>6</v>
          </cell>
        </row>
        <row r="63">
          <cell r="A63" t="str">
            <v>T040765</v>
          </cell>
          <cell r="B63" t="str">
            <v>EXPORT</v>
          </cell>
          <cell r="C63">
            <v>38081</v>
          </cell>
          <cell r="D63" t="str">
            <v>RSS</v>
          </cell>
          <cell r="E63">
            <v>120</v>
          </cell>
          <cell r="F63">
            <v>6</v>
          </cell>
        </row>
        <row r="64">
          <cell r="A64" t="str">
            <v>T040810</v>
          </cell>
          <cell r="B64" t="str">
            <v>EXPORT</v>
          </cell>
          <cell r="C64">
            <v>38081</v>
          </cell>
          <cell r="D64" t="str">
            <v>RSS</v>
          </cell>
          <cell r="E64">
            <v>17.28</v>
          </cell>
          <cell r="F64">
            <v>1</v>
          </cell>
        </row>
        <row r="65">
          <cell r="A65" t="str">
            <v>T040836</v>
          </cell>
          <cell r="B65" t="str">
            <v>EXPORT</v>
          </cell>
          <cell r="C65">
            <v>38081</v>
          </cell>
          <cell r="D65" t="str">
            <v>RSS</v>
          </cell>
          <cell r="E65">
            <v>114</v>
          </cell>
          <cell r="F65">
            <v>6</v>
          </cell>
        </row>
        <row r="66">
          <cell r="A66" t="str">
            <v>T040844</v>
          </cell>
          <cell r="B66" t="str">
            <v>EXPORT</v>
          </cell>
          <cell r="C66">
            <v>38081</v>
          </cell>
          <cell r="D66" t="str">
            <v>RSS</v>
          </cell>
          <cell r="E66">
            <v>114</v>
          </cell>
          <cell r="F66">
            <v>6</v>
          </cell>
        </row>
        <row r="67">
          <cell r="A67" t="str">
            <v>T040805</v>
          </cell>
          <cell r="B67" t="str">
            <v>EXPORT</v>
          </cell>
          <cell r="C67">
            <v>38082</v>
          </cell>
          <cell r="D67" t="str">
            <v>RSS</v>
          </cell>
          <cell r="E67">
            <v>100</v>
          </cell>
          <cell r="F67">
            <v>5</v>
          </cell>
        </row>
        <row r="68">
          <cell r="A68" t="str">
            <v>T040923</v>
          </cell>
          <cell r="B68" t="str">
            <v>EXPORT</v>
          </cell>
          <cell r="C68">
            <v>38082</v>
          </cell>
          <cell r="D68" t="str">
            <v>LTX</v>
          </cell>
          <cell r="E68">
            <v>24.844999999999999</v>
          </cell>
          <cell r="F68">
            <v>1</v>
          </cell>
        </row>
        <row r="69">
          <cell r="A69" t="str">
            <v>T040943</v>
          </cell>
          <cell r="B69" t="str">
            <v>EXPORT</v>
          </cell>
          <cell r="C69">
            <v>38082</v>
          </cell>
          <cell r="D69" t="str">
            <v>STR</v>
          </cell>
          <cell r="E69">
            <v>120.96</v>
          </cell>
          <cell r="F69">
            <v>6</v>
          </cell>
        </row>
        <row r="70">
          <cell r="A70" t="str">
            <v>T040945</v>
          </cell>
          <cell r="B70" t="str">
            <v>EXPORT</v>
          </cell>
          <cell r="C70">
            <v>38082</v>
          </cell>
          <cell r="D70" t="str">
            <v>RSS</v>
          </cell>
          <cell r="E70">
            <v>120</v>
          </cell>
          <cell r="F70">
            <v>6</v>
          </cell>
        </row>
        <row r="71">
          <cell r="A71" t="str">
            <v>T041007</v>
          </cell>
          <cell r="B71" t="str">
            <v>EXPORT</v>
          </cell>
          <cell r="C71">
            <v>38082</v>
          </cell>
          <cell r="D71" t="str">
            <v>RSS</v>
          </cell>
          <cell r="E71">
            <v>172.8</v>
          </cell>
          <cell r="F71">
            <v>9</v>
          </cell>
        </row>
        <row r="72">
          <cell r="A72" t="str">
            <v>T040830</v>
          </cell>
          <cell r="B72" t="str">
            <v>EXPORT</v>
          </cell>
          <cell r="C72">
            <v>38084</v>
          </cell>
          <cell r="D72" t="str">
            <v>RSS</v>
          </cell>
          <cell r="E72">
            <v>120</v>
          </cell>
          <cell r="F72">
            <v>6</v>
          </cell>
        </row>
        <row r="73">
          <cell r="A73" t="str">
            <v>T040831</v>
          </cell>
          <cell r="B73" t="str">
            <v>EXPORT</v>
          </cell>
          <cell r="C73">
            <v>38084</v>
          </cell>
          <cell r="D73" t="str">
            <v>RSS</v>
          </cell>
          <cell r="E73">
            <v>120</v>
          </cell>
          <cell r="F73">
            <v>6</v>
          </cell>
        </row>
        <row r="74">
          <cell r="A74" t="str">
            <v>T040839</v>
          </cell>
          <cell r="B74" t="str">
            <v>EXPORT</v>
          </cell>
          <cell r="C74">
            <v>38084</v>
          </cell>
          <cell r="D74" t="str">
            <v>RSS</v>
          </cell>
          <cell r="E74">
            <v>114</v>
          </cell>
          <cell r="F74">
            <v>6</v>
          </cell>
        </row>
        <row r="75">
          <cell r="A75" t="str">
            <v>T040841</v>
          </cell>
          <cell r="B75" t="str">
            <v>EXPORT</v>
          </cell>
          <cell r="C75">
            <v>38084</v>
          </cell>
          <cell r="D75" t="str">
            <v>RSS</v>
          </cell>
          <cell r="E75">
            <v>120</v>
          </cell>
          <cell r="F75">
            <v>6</v>
          </cell>
        </row>
        <row r="76">
          <cell r="A76" t="str">
            <v>T040914</v>
          </cell>
          <cell r="B76" t="str">
            <v>EXPORT</v>
          </cell>
          <cell r="C76">
            <v>38084</v>
          </cell>
          <cell r="D76" t="str">
            <v>RSS</v>
          </cell>
          <cell r="E76">
            <v>17.28</v>
          </cell>
          <cell r="F76">
            <v>1</v>
          </cell>
        </row>
        <row r="77">
          <cell r="A77" t="str">
            <v>0001001</v>
          </cell>
          <cell r="B77" t="str">
            <v>EXPORT</v>
          </cell>
          <cell r="C77">
            <v>38084</v>
          </cell>
          <cell r="D77" t="str">
            <v>RSS</v>
          </cell>
          <cell r="E77">
            <v>33.6</v>
          </cell>
          <cell r="F77">
            <v>2</v>
          </cell>
        </row>
        <row r="78">
          <cell r="A78" t="str">
            <v>T040732</v>
          </cell>
          <cell r="B78" t="str">
            <v>EXPORT</v>
          </cell>
          <cell r="C78">
            <v>38081</v>
          </cell>
          <cell r="D78" t="str">
            <v>RSS</v>
          </cell>
          <cell r="E78">
            <v>96</v>
          </cell>
          <cell r="F78">
            <v>5</v>
          </cell>
        </row>
        <row r="79">
          <cell r="A79" t="str">
            <v>T040898</v>
          </cell>
          <cell r="B79" t="str">
            <v>EXPORT</v>
          </cell>
          <cell r="C79">
            <v>38081</v>
          </cell>
          <cell r="D79" t="str">
            <v>RSS</v>
          </cell>
          <cell r="E79">
            <v>96</v>
          </cell>
          <cell r="F79">
            <v>5</v>
          </cell>
        </row>
        <row r="80">
          <cell r="A80" t="str">
            <v>T040949</v>
          </cell>
          <cell r="B80" t="str">
            <v>EXPORT</v>
          </cell>
          <cell r="C80">
            <v>38081</v>
          </cell>
          <cell r="D80" t="str">
            <v>RSS</v>
          </cell>
          <cell r="E80">
            <v>200</v>
          </cell>
          <cell r="F80">
            <v>10</v>
          </cell>
        </row>
        <row r="81">
          <cell r="A81" t="str">
            <v>0001006</v>
          </cell>
          <cell r="B81" t="str">
            <v>EXPORT</v>
          </cell>
          <cell r="C81">
            <v>38082</v>
          </cell>
          <cell r="D81" t="str">
            <v>RSS</v>
          </cell>
          <cell r="E81">
            <v>20</v>
          </cell>
          <cell r="F81">
            <v>6</v>
          </cell>
        </row>
        <row r="82">
          <cell r="A82" t="str">
            <v>0001006</v>
          </cell>
          <cell r="B82" t="str">
            <v>EXPORT</v>
          </cell>
          <cell r="C82">
            <v>38082</v>
          </cell>
          <cell r="D82" t="str">
            <v>RSS</v>
          </cell>
          <cell r="E82">
            <v>100</v>
          </cell>
        </row>
        <row r="83">
          <cell r="A83" t="str">
            <v>0001008</v>
          </cell>
          <cell r="B83" t="str">
            <v>EXPORT</v>
          </cell>
          <cell r="C83">
            <v>38082</v>
          </cell>
          <cell r="D83" t="str">
            <v>RSS</v>
          </cell>
          <cell r="E83">
            <v>20</v>
          </cell>
          <cell r="F83">
            <v>4</v>
          </cell>
        </row>
        <row r="84">
          <cell r="A84" t="str">
            <v>0001008</v>
          </cell>
          <cell r="B84" t="str">
            <v>EXPORT</v>
          </cell>
          <cell r="C84">
            <v>38082</v>
          </cell>
          <cell r="D84" t="str">
            <v>RSS</v>
          </cell>
          <cell r="E84">
            <v>40</v>
          </cell>
        </row>
        <row r="85">
          <cell r="A85" t="str">
            <v>0001008</v>
          </cell>
          <cell r="B85" t="str">
            <v>EXPORT</v>
          </cell>
          <cell r="C85">
            <v>38082</v>
          </cell>
          <cell r="D85" t="str">
            <v>RSS</v>
          </cell>
          <cell r="E85">
            <v>20</v>
          </cell>
        </row>
        <row r="86">
          <cell r="A86" t="str">
            <v>T040521</v>
          </cell>
          <cell r="B86" t="str">
            <v>EXPORT</v>
          </cell>
          <cell r="C86">
            <v>38082</v>
          </cell>
          <cell r="D86" t="str">
            <v>RSS</v>
          </cell>
          <cell r="E86">
            <v>100</v>
          </cell>
          <cell r="F86">
            <v>5</v>
          </cell>
        </row>
        <row r="87">
          <cell r="A87" t="str">
            <v>T040728</v>
          </cell>
          <cell r="B87" t="str">
            <v>EXPORT</v>
          </cell>
          <cell r="C87">
            <v>38082</v>
          </cell>
          <cell r="D87" t="str">
            <v>RSS</v>
          </cell>
          <cell r="E87">
            <v>200</v>
          </cell>
          <cell r="F87">
            <v>10</v>
          </cell>
        </row>
        <row r="88">
          <cell r="A88" t="str">
            <v>T040880</v>
          </cell>
          <cell r="B88" t="str">
            <v>EXPORT</v>
          </cell>
          <cell r="C88">
            <v>38082</v>
          </cell>
          <cell r="D88" t="str">
            <v>STR</v>
          </cell>
          <cell r="E88">
            <v>100.8</v>
          </cell>
          <cell r="F88">
            <v>5</v>
          </cell>
        </row>
        <row r="89">
          <cell r="A89" t="str">
            <v>T040900</v>
          </cell>
          <cell r="B89" t="str">
            <v>EXPORT</v>
          </cell>
          <cell r="C89">
            <v>38082</v>
          </cell>
          <cell r="D89" t="str">
            <v>STR</v>
          </cell>
          <cell r="E89">
            <v>60.48</v>
          </cell>
          <cell r="F89">
            <v>3</v>
          </cell>
        </row>
        <row r="90">
          <cell r="A90" t="str">
            <v>T040905</v>
          </cell>
          <cell r="B90" t="str">
            <v>EXPORT</v>
          </cell>
          <cell r="C90">
            <v>38082</v>
          </cell>
          <cell r="D90" t="str">
            <v>RSS</v>
          </cell>
          <cell r="E90">
            <v>192</v>
          </cell>
          <cell r="F90">
            <v>10</v>
          </cell>
        </row>
        <row r="91">
          <cell r="A91" t="str">
            <v>T040940</v>
          </cell>
          <cell r="B91" t="str">
            <v>EXPORT</v>
          </cell>
          <cell r="C91">
            <v>38082</v>
          </cell>
          <cell r="D91" t="str">
            <v>STR</v>
          </cell>
          <cell r="E91">
            <v>42.84</v>
          </cell>
          <cell r="F91">
            <v>2</v>
          </cell>
        </row>
        <row r="92">
          <cell r="A92" t="str">
            <v>T040924</v>
          </cell>
          <cell r="B92" t="str">
            <v>EXPORT</v>
          </cell>
          <cell r="C92">
            <v>38084</v>
          </cell>
          <cell r="D92" t="str">
            <v>LTX</v>
          </cell>
          <cell r="E92">
            <v>24.774999999999999</v>
          </cell>
          <cell r="F92">
            <v>1</v>
          </cell>
        </row>
        <row r="93">
          <cell r="A93" t="str">
            <v>T040925</v>
          </cell>
          <cell r="B93" t="str">
            <v>EXPORT</v>
          </cell>
          <cell r="C93">
            <v>38085</v>
          </cell>
          <cell r="D93" t="str">
            <v>LTX</v>
          </cell>
          <cell r="E93">
            <v>24.895</v>
          </cell>
          <cell r="F93">
            <v>1</v>
          </cell>
        </row>
        <row r="94">
          <cell r="A94" t="str">
            <v>0001007</v>
          </cell>
          <cell r="B94" t="str">
            <v>EXPORT</v>
          </cell>
          <cell r="C94">
            <v>38086</v>
          </cell>
          <cell r="D94" t="str">
            <v>RSS</v>
          </cell>
          <cell r="E94">
            <v>6</v>
          </cell>
          <cell r="F94">
            <v>1</v>
          </cell>
        </row>
        <row r="95">
          <cell r="A95" t="str">
            <v>0001007</v>
          </cell>
          <cell r="B95" t="str">
            <v>EXPORT</v>
          </cell>
          <cell r="C95">
            <v>38086</v>
          </cell>
          <cell r="D95" t="str">
            <v>RSS</v>
          </cell>
          <cell r="E95">
            <v>14</v>
          </cell>
        </row>
        <row r="96">
          <cell r="A96" t="str">
            <v>T040897</v>
          </cell>
          <cell r="B96" t="str">
            <v>EXPORT</v>
          </cell>
          <cell r="C96">
            <v>38086</v>
          </cell>
          <cell r="D96" t="str">
            <v>LTX</v>
          </cell>
          <cell r="E96">
            <v>21.83</v>
          </cell>
          <cell r="F96">
            <v>1</v>
          </cell>
        </row>
        <row r="97">
          <cell r="A97" t="str">
            <v>T040899</v>
          </cell>
          <cell r="B97" t="str">
            <v>EXPORT</v>
          </cell>
          <cell r="C97">
            <v>38086</v>
          </cell>
          <cell r="D97" t="str">
            <v>LTX</v>
          </cell>
          <cell r="E97">
            <v>21.84</v>
          </cell>
          <cell r="F97">
            <v>1</v>
          </cell>
        </row>
        <row r="98">
          <cell r="A98" t="str">
            <v>T040776</v>
          </cell>
          <cell r="B98" t="str">
            <v>LOCAL</v>
          </cell>
          <cell r="C98">
            <v>38078</v>
          </cell>
          <cell r="D98" t="str">
            <v>RSS</v>
          </cell>
          <cell r="E98">
            <v>15</v>
          </cell>
        </row>
        <row r="99">
          <cell r="A99" t="str">
            <v>T040974</v>
          </cell>
          <cell r="B99" t="str">
            <v>LOCAL</v>
          </cell>
          <cell r="C99">
            <v>38078</v>
          </cell>
          <cell r="D99" t="str">
            <v>STR</v>
          </cell>
          <cell r="E99">
            <v>15.015000000000001</v>
          </cell>
        </row>
        <row r="100">
          <cell r="A100" t="str">
            <v>T040975</v>
          </cell>
          <cell r="B100" t="str">
            <v>LOCAL</v>
          </cell>
          <cell r="C100">
            <v>38078</v>
          </cell>
          <cell r="D100" t="str">
            <v>STR</v>
          </cell>
          <cell r="E100">
            <v>15.015000000000001</v>
          </cell>
        </row>
        <row r="101">
          <cell r="A101" t="str">
            <v>T040976</v>
          </cell>
          <cell r="B101" t="str">
            <v>LOCAL</v>
          </cell>
          <cell r="C101">
            <v>38078</v>
          </cell>
          <cell r="D101" t="str">
            <v>STR</v>
          </cell>
          <cell r="E101">
            <v>15.015000000000001</v>
          </cell>
        </row>
        <row r="102">
          <cell r="A102" t="str">
            <v>T041077</v>
          </cell>
          <cell r="B102" t="str">
            <v>LOCAL</v>
          </cell>
          <cell r="C102">
            <v>38078</v>
          </cell>
          <cell r="D102" t="str">
            <v>RSS</v>
          </cell>
          <cell r="E102">
            <v>15</v>
          </cell>
        </row>
        <row r="103">
          <cell r="A103" t="str">
            <v>T041081</v>
          </cell>
          <cell r="B103" t="str">
            <v>LOCAL</v>
          </cell>
          <cell r="C103">
            <v>38078</v>
          </cell>
          <cell r="D103" t="str">
            <v>RSS</v>
          </cell>
          <cell r="E103">
            <v>15</v>
          </cell>
        </row>
        <row r="104">
          <cell r="A104" t="str">
            <v>T040777</v>
          </cell>
          <cell r="B104" t="str">
            <v>LOCAL</v>
          </cell>
          <cell r="C104">
            <v>38079</v>
          </cell>
          <cell r="D104" t="str">
            <v>RSS</v>
          </cell>
          <cell r="E104">
            <v>15</v>
          </cell>
        </row>
        <row r="105">
          <cell r="A105" t="str">
            <v>T040549</v>
          </cell>
          <cell r="B105" t="str">
            <v>LOCAL</v>
          </cell>
          <cell r="C105">
            <v>38080</v>
          </cell>
          <cell r="D105" t="str">
            <v>STR</v>
          </cell>
          <cell r="E105">
            <v>15.015000000000001</v>
          </cell>
        </row>
        <row r="106">
          <cell r="A106" t="str">
            <v>T040550</v>
          </cell>
          <cell r="B106" t="str">
            <v>LOCAL</v>
          </cell>
          <cell r="C106">
            <v>38080</v>
          </cell>
          <cell r="D106" t="str">
            <v>STR</v>
          </cell>
          <cell r="E106">
            <v>15.015000000000001</v>
          </cell>
        </row>
        <row r="107">
          <cell r="A107" t="str">
            <v>T040551</v>
          </cell>
          <cell r="B107" t="str">
            <v>LOCAL</v>
          </cell>
          <cell r="C107">
            <v>38080</v>
          </cell>
          <cell r="D107" t="str">
            <v>STR</v>
          </cell>
          <cell r="E107">
            <v>15.015000000000001</v>
          </cell>
        </row>
        <row r="108">
          <cell r="A108" t="str">
            <v>T040747</v>
          </cell>
          <cell r="B108" t="str">
            <v>LOCAL</v>
          </cell>
          <cell r="C108">
            <v>38080</v>
          </cell>
          <cell r="D108" t="str">
            <v>RSS</v>
          </cell>
          <cell r="E108">
            <v>15</v>
          </cell>
        </row>
        <row r="109">
          <cell r="A109" t="str">
            <v>T040778</v>
          </cell>
          <cell r="B109" t="str">
            <v>LOCAL</v>
          </cell>
          <cell r="C109">
            <v>38080</v>
          </cell>
          <cell r="D109" t="str">
            <v>RSS</v>
          </cell>
          <cell r="E109">
            <v>15</v>
          </cell>
        </row>
        <row r="110">
          <cell r="A110" t="str">
            <v>T040977</v>
          </cell>
          <cell r="B110" t="str">
            <v>LOCAL</v>
          </cell>
          <cell r="C110">
            <v>38080</v>
          </cell>
          <cell r="D110" t="str">
            <v>STR</v>
          </cell>
          <cell r="E110">
            <v>15.015000000000001</v>
          </cell>
        </row>
        <row r="111">
          <cell r="A111" t="str">
            <v>T040748</v>
          </cell>
          <cell r="B111" t="str">
            <v>LOCAL</v>
          </cell>
          <cell r="C111">
            <v>38082</v>
          </cell>
          <cell r="D111" t="str">
            <v>RSS</v>
          </cell>
          <cell r="E111">
            <v>15</v>
          </cell>
        </row>
        <row r="112">
          <cell r="A112" t="str">
            <v>T040990</v>
          </cell>
          <cell r="B112" t="str">
            <v>LOCAL</v>
          </cell>
          <cell r="C112">
            <v>38082</v>
          </cell>
          <cell r="D112" t="str">
            <v>STR</v>
          </cell>
          <cell r="E112">
            <v>15.015000000000001</v>
          </cell>
        </row>
        <row r="113">
          <cell r="A113" t="str">
            <v>T041061</v>
          </cell>
          <cell r="B113" t="str">
            <v>LOCAL</v>
          </cell>
          <cell r="C113">
            <v>38082</v>
          </cell>
          <cell r="D113" t="str">
            <v>STR</v>
          </cell>
          <cell r="E113">
            <v>15.015000000000001</v>
          </cell>
        </row>
        <row r="114">
          <cell r="A114" t="str">
            <v>T040749</v>
          </cell>
          <cell r="B114" t="str">
            <v>LOCAL</v>
          </cell>
          <cell r="C114">
            <v>38084</v>
          </cell>
          <cell r="D114" t="str">
            <v>RSS</v>
          </cell>
          <cell r="E114">
            <v>15</v>
          </cell>
        </row>
        <row r="115">
          <cell r="A115" t="str">
            <v>T040991</v>
          </cell>
          <cell r="B115" t="str">
            <v>LOCAL</v>
          </cell>
          <cell r="C115">
            <v>38084</v>
          </cell>
          <cell r="D115" t="str">
            <v>STR</v>
          </cell>
          <cell r="E115">
            <v>15.015000000000001</v>
          </cell>
        </row>
        <row r="116">
          <cell r="A116" t="str">
            <v>T040992</v>
          </cell>
          <cell r="B116" t="str">
            <v>LOCAL</v>
          </cell>
          <cell r="C116">
            <v>38084</v>
          </cell>
          <cell r="D116" t="str">
            <v>STR</v>
          </cell>
          <cell r="E116">
            <v>15.015000000000001</v>
          </cell>
        </row>
        <row r="117">
          <cell r="A117" t="str">
            <v>T041062</v>
          </cell>
          <cell r="B117" t="str">
            <v>LOCAL</v>
          </cell>
          <cell r="C117">
            <v>38084</v>
          </cell>
          <cell r="D117" t="str">
            <v>STR</v>
          </cell>
          <cell r="E117">
            <v>15.015000000000001</v>
          </cell>
        </row>
        <row r="118">
          <cell r="A118" t="str">
            <v>T041082</v>
          </cell>
          <cell r="B118" t="str">
            <v>LOCAL</v>
          </cell>
          <cell r="C118">
            <v>38084</v>
          </cell>
          <cell r="D118" t="str">
            <v>RSS</v>
          </cell>
          <cell r="E118">
            <v>15</v>
          </cell>
        </row>
        <row r="119">
          <cell r="A119" t="str">
            <v>T041083</v>
          </cell>
          <cell r="B119" t="str">
            <v>LOCAL</v>
          </cell>
          <cell r="C119">
            <v>38084</v>
          </cell>
          <cell r="D119" t="str">
            <v>RSS</v>
          </cell>
          <cell r="E119">
            <v>15</v>
          </cell>
        </row>
        <row r="120">
          <cell r="A120" t="str">
            <v>T041084</v>
          </cell>
          <cell r="B120" t="str">
            <v>LOCAL</v>
          </cell>
          <cell r="C120">
            <v>38084</v>
          </cell>
          <cell r="D120" t="str">
            <v>RSS</v>
          </cell>
          <cell r="E120">
            <v>15</v>
          </cell>
        </row>
        <row r="121">
          <cell r="A121" t="str">
            <v>T040962</v>
          </cell>
          <cell r="B121" t="str">
            <v>LOCAL</v>
          </cell>
          <cell r="C121">
            <v>38085</v>
          </cell>
          <cell r="D121" t="str">
            <v>RSS</v>
          </cell>
          <cell r="E121">
            <v>15</v>
          </cell>
        </row>
        <row r="122">
          <cell r="A122" t="str">
            <v>T040996</v>
          </cell>
          <cell r="B122" t="str">
            <v>LOCAL</v>
          </cell>
          <cell r="C122">
            <v>38085</v>
          </cell>
          <cell r="D122" t="str">
            <v>STR</v>
          </cell>
          <cell r="E122">
            <v>15.015000000000001</v>
          </cell>
        </row>
        <row r="123">
          <cell r="A123" t="str">
            <v>T041063</v>
          </cell>
          <cell r="B123" t="str">
            <v>LOCAL</v>
          </cell>
          <cell r="C123">
            <v>38086</v>
          </cell>
          <cell r="D123" t="str">
            <v>STR</v>
          </cell>
          <cell r="E123">
            <v>15.015000000000001</v>
          </cell>
        </row>
        <row r="124">
          <cell r="A124" t="str">
            <v>T041064</v>
          </cell>
          <cell r="B124" t="str">
            <v>LOCAL</v>
          </cell>
          <cell r="C124">
            <v>38094</v>
          </cell>
          <cell r="D124" t="str">
            <v>STR</v>
          </cell>
          <cell r="E124">
            <v>15.015000000000001</v>
          </cell>
        </row>
        <row r="125">
          <cell r="A125" t="str">
            <v>T041089</v>
          </cell>
          <cell r="B125" t="str">
            <v>LOCAL</v>
          </cell>
          <cell r="C125">
            <v>38096</v>
          </cell>
          <cell r="D125" t="str">
            <v>RSS</v>
          </cell>
          <cell r="E125">
            <v>15</v>
          </cell>
        </row>
        <row r="126">
          <cell r="A126" t="str">
            <v>T040957</v>
          </cell>
          <cell r="B126" t="str">
            <v>LOCAL</v>
          </cell>
          <cell r="C126">
            <v>38097</v>
          </cell>
          <cell r="D126" t="str">
            <v>RSS</v>
          </cell>
          <cell r="E126">
            <v>15</v>
          </cell>
        </row>
        <row r="127">
          <cell r="A127" t="str">
            <v>T040969</v>
          </cell>
          <cell r="B127" t="str">
            <v>LOCAL</v>
          </cell>
          <cell r="C127">
            <v>38097</v>
          </cell>
          <cell r="D127" t="str">
            <v>STR</v>
          </cell>
          <cell r="E127">
            <v>15.015000000000001</v>
          </cell>
        </row>
        <row r="128">
          <cell r="A128" t="str">
            <v>T041067</v>
          </cell>
          <cell r="B128" t="str">
            <v>LOCAL</v>
          </cell>
          <cell r="C128">
            <v>38098</v>
          </cell>
          <cell r="D128" t="str">
            <v>RSS</v>
          </cell>
          <cell r="E128">
            <v>15</v>
          </cell>
        </row>
        <row r="129">
          <cell r="A129" t="str">
            <v>T040958</v>
          </cell>
          <cell r="B129" t="str">
            <v>LOCAL</v>
          </cell>
          <cell r="C129">
            <v>38099</v>
          </cell>
          <cell r="D129" t="str">
            <v>RSS</v>
          </cell>
          <cell r="E129">
            <v>15</v>
          </cell>
        </row>
        <row r="130">
          <cell r="A130" t="str">
            <v>T041068</v>
          </cell>
          <cell r="B130" t="str">
            <v>LOCAL</v>
          </cell>
          <cell r="C130">
            <v>38099</v>
          </cell>
          <cell r="D130" t="str">
            <v>RSS</v>
          </cell>
          <cell r="E130">
            <v>15</v>
          </cell>
        </row>
        <row r="131">
          <cell r="A131" t="str">
            <v>T040845</v>
          </cell>
          <cell r="B131" t="str">
            <v>EXPORT</v>
          </cell>
          <cell r="C131">
            <v>38084</v>
          </cell>
          <cell r="D131" t="str">
            <v>STR</v>
          </cell>
          <cell r="E131">
            <v>100.8</v>
          </cell>
          <cell r="F131">
            <v>5</v>
          </cell>
        </row>
        <row r="132">
          <cell r="A132" t="str">
            <v>T040797</v>
          </cell>
          <cell r="B132" t="str">
            <v>EXPORT</v>
          </cell>
          <cell r="C132">
            <v>38085</v>
          </cell>
          <cell r="D132" t="str">
            <v>RSS</v>
          </cell>
          <cell r="E132">
            <v>120</v>
          </cell>
          <cell r="F132">
            <v>6</v>
          </cell>
        </row>
        <row r="133">
          <cell r="A133" t="str">
            <v>T040881</v>
          </cell>
          <cell r="B133" t="str">
            <v>EXPORT</v>
          </cell>
          <cell r="C133">
            <v>38085</v>
          </cell>
          <cell r="D133" t="str">
            <v>STR</v>
          </cell>
          <cell r="E133">
            <v>60.48</v>
          </cell>
          <cell r="F133">
            <v>3</v>
          </cell>
        </row>
        <row r="134">
          <cell r="A134" t="str">
            <v>T040947</v>
          </cell>
          <cell r="B134" t="str">
            <v>EXPORT</v>
          </cell>
          <cell r="C134">
            <v>38085</v>
          </cell>
          <cell r="D134" t="str">
            <v>STR</v>
          </cell>
          <cell r="E134">
            <v>40.32</v>
          </cell>
          <cell r="F134">
            <v>2</v>
          </cell>
        </row>
        <row r="135">
          <cell r="A135" t="str">
            <v>T040950</v>
          </cell>
          <cell r="B135" t="str">
            <v>EXPORT</v>
          </cell>
          <cell r="C135">
            <v>38085</v>
          </cell>
          <cell r="D135" t="str">
            <v>RSS</v>
          </cell>
          <cell r="E135">
            <v>97.777000000000001</v>
          </cell>
          <cell r="F135">
            <v>4</v>
          </cell>
        </row>
        <row r="136">
          <cell r="A136" t="str">
            <v>T040936</v>
          </cell>
          <cell r="B136" t="str">
            <v>EXPORT</v>
          </cell>
          <cell r="C136">
            <v>38086</v>
          </cell>
          <cell r="D136" t="str">
            <v>STR</v>
          </cell>
          <cell r="E136">
            <v>141.12</v>
          </cell>
          <cell r="F136">
            <v>7</v>
          </cell>
        </row>
        <row r="137">
          <cell r="A137" t="str">
            <v>0001011</v>
          </cell>
          <cell r="B137" t="str">
            <v>EXPORT</v>
          </cell>
          <cell r="C137">
            <v>38087</v>
          </cell>
          <cell r="D137" t="str">
            <v>RSS</v>
          </cell>
          <cell r="E137">
            <v>180</v>
          </cell>
          <cell r="F137">
            <v>12</v>
          </cell>
        </row>
        <row r="138">
          <cell r="A138" t="str">
            <v>0001011</v>
          </cell>
          <cell r="B138" t="str">
            <v>EXPORT</v>
          </cell>
          <cell r="C138">
            <v>38087</v>
          </cell>
          <cell r="D138" t="str">
            <v>RSS</v>
          </cell>
          <cell r="E138">
            <v>60</v>
          </cell>
        </row>
        <row r="139">
          <cell r="A139" t="str">
            <v>T040932</v>
          </cell>
          <cell r="B139" t="str">
            <v>EXPORT</v>
          </cell>
          <cell r="C139">
            <v>38087</v>
          </cell>
          <cell r="D139" t="str">
            <v>LTX</v>
          </cell>
          <cell r="E139">
            <v>32.799999999999997</v>
          </cell>
          <cell r="F139">
            <v>2</v>
          </cell>
        </row>
        <row r="140">
          <cell r="A140" t="str">
            <v>T040948</v>
          </cell>
          <cell r="B140" t="str">
            <v>EXPORT</v>
          </cell>
          <cell r="C140">
            <v>38087</v>
          </cell>
          <cell r="D140" t="str">
            <v>LTX</v>
          </cell>
          <cell r="E140">
            <v>16.399999999999999</v>
          </cell>
          <cell r="F140">
            <v>1</v>
          </cell>
        </row>
        <row r="141">
          <cell r="A141" t="str">
            <v>T041059</v>
          </cell>
          <cell r="B141" t="str">
            <v>EXPORT</v>
          </cell>
          <cell r="C141">
            <v>38087</v>
          </cell>
          <cell r="D141" t="str">
            <v>LTX</v>
          </cell>
          <cell r="E141">
            <v>82</v>
          </cell>
          <cell r="F141">
            <v>5</v>
          </cell>
        </row>
        <row r="142">
          <cell r="A142" t="str">
            <v>T040917</v>
          </cell>
          <cell r="B142" t="str">
            <v>EXPORT</v>
          </cell>
          <cell r="C142">
            <v>38088</v>
          </cell>
          <cell r="D142" t="str">
            <v>RSS</v>
          </cell>
          <cell r="E142">
            <v>97.777000000000001</v>
          </cell>
          <cell r="F142">
            <v>4</v>
          </cell>
        </row>
        <row r="143">
          <cell r="A143" t="str">
            <v>T040944</v>
          </cell>
          <cell r="B143" t="str">
            <v>EXPORT</v>
          </cell>
          <cell r="C143">
            <v>38088</v>
          </cell>
          <cell r="D143" t="str">
            <v>RSS</v>
          </cell>
          <cell r="E143">
            <v>500</v>
          </cell>
          <cell r="F143">
            <v>25</v>
          </cell>
        </row>
        <row r="144">
          <cell r="A144" t="str">
            <v>T040980-1</v>
          </cell>
          <cell r="B144" t="str">
            <v>EXPORT</v>
          </cell>
          <cell r="C144">
            <v>38088</v>
          </cell>
          <cell r="D144" t="str">
            <v>LTX</v>
          </cell>
          <cell r="E144">
            <v>164</v>
          </cell>
          <cell r="F144">
            <v>10</v>
          </cell>
        </row>
        <row r="145">
          <cell r="A145" t="str">
            <v>T041041</v>
          </cell>
          <cell r="B145" t="str">
            <v>EXPORT</v>
          </cell>
          <cell r="C145">
            <v>38088</v>
          </cell>
          <cell r="D145" t="str">
            <v>RSS</v>
          </cell>
          <cell r="E145">
            <v>200</v>
          </cell>
          <cell r="F145">
            <v>10</v>
          </cell>
        </row>
        <row r="146">
          <cell r="A146" t="str">
            <v>T040821</v>
          </cell>
          <cell r="B146" t="str">
            <v>EXPORT</v>
          </cell>
          <cell r="C146">
            <v>38089</v>
          </cell>
          <cell r="D146" t="str">
            <v>RSS</v>
          </cell>
          <cell r="E146">
            <v>120</v>
          </cell>
          <cell r="F146">
            <v>6</v>
          </cell>
        </row>
        <row r="147">
          <cell r="A147" t="str">
            <v>T040822</v>
          </cell>
          <cell r="B147" t="str">
            <v>EXPORT</v>
          </cell>
          <cell r="C147">
            <v>38089</v>
          </cell>
          <cell r="D147" t="str">
            <v>RSS</v>
          </cell>
          <cell r="E147">
            <v>120</v>
          </cell>
          <cell r="F147">
            <v>6</v>
          </cell>
        </row>
        <row r="148">
          <cell r="A148" t="str">
            <v>T040823</v>
          </cell>
          <cell r="B148" t="str">
            <v>EXPORT</v>
          </cell>
          <cell r="C148">
            <v>38089</v>
          </cell>
          <cell r="D148" t="str">
            <v>RSS</v>
          </cell>
          <cell r="E148">
            <v>120</v>
          </cell>
          <cell r="F148">
            <v>6</v>
          </cell>
        </row>
        <row r="149">
          <cell r="A149" t="str">
            <v>T040946</v>
          </cell>
          <cell r="B149" t="str">
            <v>EXPORT</v>
          </cell>
          <cell r="C149">
            <v>38089</v>
          </cell>
          <cell r="D149" t="str">
            <v>STR</v>
          </cell>
          <cell r="E149">
            <v>120.96</v>
          </cell>
          <cell r="F149">
            <v>6</v>
          </cell>
        </row>
        <row r="150">
          <cell r="A150" t="str">
            <v>T041019</v>
          </cell>
          <cell r="B150" t="str">
            <v>EXPORT</v>
          </cell>
          <cell r="C150">
            <v>38089</v>
          </cell>
          <cell r="D150" t="str">
            <v>RSS</v>
          </cell>
          <cell r="E150">
            <v>19.2</v>
          </cell>
          <cell r="F150">
            <v>1</v>
          </cell>
        </row>
        <row r="151">
          <cell r="A151" t="str">
            <v>T041042</v>
          </cell>
          <cell r="B151" t="str">
            <v>EXPORT</v>
          </cell>
          <cell r="C151">
            <v>38089</v>
          </cell>
          <cell r="D151" t="str">
            <v>RSS</v>
          </cell>
          <cell r="E151">
            <v>230.4</v>
          </cell>
          <cell r="F151">
            <v>12</v>
          </cell>
        </row>
        <row r="152">
          <cell r="A152" t="str">
            <v>T040908</v>
          </cell>
          <cell r="B152" t="str">
            <v>EXPORT</v>
          </cell>
          <cell r="C152">
            <v>38090</v>
          </cell>
          <cell r="D152" t="str">
            <v>STR</v>
          </cell>
          <cell r="E152">
            <v>201.6</v>
          </cell>
          <cell r="F152">
            <v>10</v>
          </cell>
        </row>
        <row r="153">
          <cell r="A153" t="str">
            <v>T040868</v>
          </cell>
          <cell r="B153" t="str">
            <v>EXPORT</v>
          </cell>
          <cell r="C153">
            <v>38091</v>
          </cell>
          <cell r="D153" t="str">
            <v>RSS</v>
          </cell>
          <cell r="E153">
            <v>100</v>
          </cell>
          <cell r="F153">
            <v>5</v>
          </cell>
        </row>
        <row r="154">
          <cell r="A154" t="str">
            <v>T040869</v>
          </cell>
          <cell r="B154" t="str">
            <v>EXPORT</v>
          </cell>
          <cell r="C154">
            <v>38091</v>
          </cell>
          <cell r="D154" t="str">
            <v>RSS</v>
          </cell>
          <cell r="E154">
            <v>100</v>
          </cell>
          <cell r="F154">
            <v>5</v>
          </cell>
        </row>
        <row r="155">
          <cell r="A155" t="str">
            <v>T040870</v>
          </cell>
          <cell r="B155" t="str">
            <v>EXPORT</v>
          </cell>
          <cell r="C155">
            <v>38091</v>
          </cell>
          <cell r="D155" t="str">
            <v>RSS</v>
          </cell>
          <cell r="E155">
            <v>100</v>
          </cell>
          <cell r="F155">
            <v>5</v>
          </cell>
        </row>
        <row r="156">
          <cell r="A156" t="str">
            <v>T040871</v>
          </cell>
          <cell r="B156" t="str">
            <v>EXPORT</v>
          </cell>
          <cell r="C156">
            <v>38091</v>
          </cell>
          <cell r="D156" t="str">
            <v>RSS</v>
          </cell>
          <cell r="E156">
            <v>100</v>
          </cell>
          <cell r="F156">
            <v>5</v>
          </cell>
        </row>
        <row r="157">
          <cell r="A157" t="str">
            <v>T040926</v>
          </cell>
          <cell r="B157" t="str">
            <v>EXPORT</v>
          </cell>
          <cell r="C157">
            <v>38093</v>
          </cell>
          <cell r="D157" t="str">
            <v>LTX</v>
          </cell>
          <cell r="E157">
            <v>24.81</v>
          </cell>
          <cell r="F157">
            <v>1</v>
          </cell>
        </row>
        <row r="158">
          <cell r="A158" t="str">
            <v>T040941</v>
          </cell>
          <cell r="B158" t="str">
            <v>EXPORT</v>
          </cell>
          <cell r="C158">
            <v>38084</v>
          </cell>
          <cell r="D158" t="str">
            <v>LTX</v>
          </cell>
          <cell r="E158">
            <v>32.799999999999997</v>
          </cell>
          <cell r="F158">
            <v>2</v>
          </cell>
        </row>
        <row r="159">
          <cell r="A159" t="str">
            <v>T041018</v>
          </cell>
          <cell r="B159" t="str">
            <v>EXPORT</v>
          </cell>
          <cell r="C159">
            <v>38088</v>
          </cell>
          <cell r="D159" t="str">
            <v>SKI</v>
          </cell>
          <cell r="E159">
            <v>20</v>
          </cell>
          <cell r="F159">
            <v>1</v>
          </cell>
        </row>
        <row r="160">
          <cell r="A160" t="str">
            <v>T040798</v>
          </cell>
          <cell r="B160" t="str">
            <v>EXPORT</v>
          </cell>
          <cell r="C160">
            <v>38089</v>
          </cell>
          <cell r="D160" t="str">
            <v>RSS</v>
          </cell>
          <cell r="E160">
            <v>120</v>
          </cell>
          <cell r="F160">
            <v>6</v>
          </cell>
        </row>
        <row r="161">
          <cell r="A161" t="str">
            <v>T040761</v>
          </cell>
          <cell r="B161" t="str">
            <v>EXPORT</v>
          </cell>
          <cell r="C161">
            <v>38091</v>
          </cell>
          <cell r="D161" t="str">
            <v>RSS</v>
          </cell>
          <cell r="E161">
            <v>120</v>
          </cell>
          <cell r="F161">
            <v>6</v>
          </cell>
        </row>
        <row r="162">
          <cell r="A162" t="str">
            <v>T040763</v>
          </cell>
          <cell r="B162" t="str">
            <v>EXPORT</v>
          </cell>
          <cell r="C162">
            <v>38091</v>
          </cell>
          <cell r="D162" t="str">
            <v>RSS</v>
          </cell>
          <cell r="E162">
            <v>120</v>
          </cell>
          <cell r="F162">
            <v>6</v>
          </cell>
        </row>
        <row r="163">
          <cell r="A163" t="str">
            <v>T040842</v>
          </cell>
          <cell r="B163" t="str">
            <v>EXPORT</v>
          </cell>
          <cell r="C163">
            <v>38091</v>
          </cell>
          <cell r="D163" t="str">
            <v>RSS</v>
          </cell>
          <cell r="E163">
            <v>120</v>
          </cell>
          <cell r="F163">
            <v>6</v>
          </cell>
        </row>
        <row r="164">
          <cell r="A164" t="str">
            <v>T040998</v>
          </cell>
          <cell r="B164" t="str">
            <v>EXPORT</v>
          </cell>
          <cell r="C164">
            <v>38092</v>
          </cell>
          <cell r="D164" t="str">
            <v>STR</v>
          </cell>
          <cell r="E164">
            <v>60.48</v>
          </cell>
          <cell r="F164">
            <v>3</v>
          </cell>
        </row>
        <row r="165">
          <cell r="A165" t="str">
            <v>0001000</v>
          </cell>
          <cell r="B165" t="str">
            <v>EXPORT</v>
          </cell>
          <cell r="C165">
            <v>38093</v>
          </cell>
          <cell r="D165" t="str">
            <v>RSS</v>
          </cell>
          <cell r="E165">
            <v>19</v>
          </cell>
          <cell r="F165">
            <v>2</v>
          </cell>
        </row>
        <row r="166">
          <cell r="A166" t="str">
            <v>0001000</v>
          </cell>
          <cell r="B166" t="str">
            <v>EXPORT</v>
          </cell>
          <cell r="C166">
            <v>38093</v>
          </cell>
          <cell r="D166" t="str">
            <v>RSS</v>
          </cell>
          <cell r="E166">
            <v>19</v>
          </cell>
        </row>
        <row r="167">
          <cell r="A167" t="str">
            <v>T040986</v>
          </cell>
          <cell r="B167" t="str">
            <v>EXPORT</v>
          </cell>
          <cell r="C167">
            <v>38093</v>
          </cell>
          <cell r="D167" t="str">
            <v>RSS</v>
          </cell>
          <cell r="E167">
            <v>60</v>
          </cell>
          <cell r="F167">
            <v>3</v>
          </cell>
        </row>
        <row r="168">
          <cell r="A168" t="str">
            <v>T041043</v>
          </cell>
          <cell r="B168" t="str">
            <v>EXPORT</v>
          </cell>
          <cell r="C168">
            <v>38094</v>
          </cell>
          <cell r="D168" t="str">
            <v>RSS</v>
          </cell>
          <cell r="E168">
            <v>200</v>
          </cell>
          <cell r="F168">
            <v>10</v>
          </cell>
        </row>
        <row r="169">
          <cell r="A169" t="str">
            <v>T040927</v>
          </cell>
          <cell r="B169" t="str">
            <v>EXPORT</v>
          </cell>
          <cell r="C169">
            <v>38080</v>
          </cell>
          <cell r="D169" t="str">
            <v>STR</v>
          </cell>
          <cell r="E169">
            <v>161.28</v>
          </cell>
          <cell r="F169">
            <v>8</v>
          </cell>
        </row>
        <row r="170">
          <cell r="A170" t="str">
            <v>T040928</v>
          </cell>
          <cell r="B170" t="str">
            <v>EXPORT</v>
          </cell>
          <cell r="C170">
            <v>38080</v>
          </cell>
          <cell r="D170" t="str">
            <v>STR</v>
          </cell>
          <cell r="E170">
            <v>221.76</v>
          </cell>
          <cell r="F170">
            <v>11</v>
          </cell>
        </row>
        <row r="171">
          <cell r="A171" t="str">
            <v>T040929</v>
          </cell>
          <cell r="B171" t="str">
            <v>EXPORT</v>
          </cell>
          <cell r="C171">
            <v>38087</v>
          </cell>
          <cell r="D171" t="str">
            <v>STR</v>
          </cell>
          <cell r="E171">
            <v>201.6</v>
          </cell>
          <cell r="F171">
            <v>10</v>
          </cell>
        </row>
        <row r="172">
          <cell r="A172" t="str">
            <v>T040937</v>
          </cell>
          <cell r="B172" t="str">
            <v>EXPORT</v>
          </cell>
          <cell r="C172">
            <v>38087</v>
          </cell>
          <cell r="D172" t="str">
            <v>STR</v>
          </cell>
          <cell r="E172">
            <v>201.6</v>
          </cell>
          <cell r="F172">
            <v>10</v>
          </cell>
        </row>
        <row r="173">
          <cell r="A173" t="str">
            <v>T040985</v>
          </cell>
          <cell r="B173" t="str">
            <v>EXPORT</v>
          </cell>
          <cell r="C173">
            <v>38087</v>
          </cell>
          <cell r="D173" t="str">
            <v>RSS</v>
          </cell>
          <cell r="E173">
            <v>140</v>
          </cell>
          <cell r="F173">
            <v>7</v>
          </cell>
        </row>
        <row r="174">
          <cell r="A174" t="str">
            <v>T041038</v>
          </cell>
          <cell r="B174" t="str">
            <v>EXPORT</v>
          </cell>
          <cell r="C174">
            <v>38087</v>
          </cell>
          <cell r="D174" t="str">
            <v>RSS</v>
          </cell>
          <cell r="E174">
            <v>80</v>
          </cell>
          <cell r="F174">
            <v>4</v>
          </cell>
        </row>
        <row r="175">
          <cell r="A175" t="str">
            <v>T040909</v>
          </cell>
          <cell r="B175" t="str">
            <v>EXPORT</v>
          </cell>
          <cell r="C175">
            <v>38091</v>
          </cell>
          <cell r="D175" t="str">
            <v>RSS</v>
          </cell>
          <cell r="E175">
            <v>100</v>
          </cell>
          <cell r="F175">
            <v>5</v>
          </cell>
        </row>
        <row r="176">
          <cell r="A176" t="str">
            <v>T040953</v>
          </cell>
          <cell r="B176" t="str">
            <v>EXPORT</v>
          </cell>
          <cell r="C176">
            <v>38092</v>
          </cell>
          <cell r="D176" t="str">
            <v>STR</v>
          </cell>
          <cell r="E176">
            <v>475.02</v>
          </cell>
          <cell r="F176">
            <v>29</v>
          </cell>
        </row>
        <row r="177">
          <cell r="A177" t="str">
            <v>T040982</v>
          </cell>
          <cell r="B177" t="str">
            <v>EXPORT</v>
          </cell>
          <cell r="C177">
            <v>38092</v>
          </cell>
          <cell r="D177" t="str">
            <v>STR</v>
          </cell>
          <cell r="E177">
            <v>475.02</v>
          </cell>
          <cell r="F177">
            <v>29</v>
          </cell>
        </row>
        <row r="178">
          <cell r="A178" t="str">
            <v>T041031</v>
          </cell>
          <cell r="B178" t="str">
            <v>EXPORT</v>
          </cell>
          <cell r="C178">
            <v>38093</v>
          </cell>
          <cell r="D178" t="str">
            <v>STR</v>
          </cell>
          <cell r="E178">
            <v>141.12</v>
          </cell>
          <cell r="F178">
            <v>7</v>
          </cell>
        </row>
        <row r="179">
          <cell r="A179" t="str">
            <v>T041032</v>
          </cell>
          <cell r="B179" t="str">
            <v>EXPORT</v>
          </cell>
          <cell r="C179">
            <v>38093</v>
          </cell>
          <cell r="D179" t="str">
            <v>STR</v>
          </cell>
          <cell r="E179">
            <v>141.12</v>
          </cell>
          <cell r="F179">
            <v>7</v>
          </cell>
        </row>
        <row r="180">
          <cell r="A180" t="str">
            <v>T040697</v>
          </cell>
          <cell r="B180" t="str">
            <v>EXPORT</v>
          </cell>
          <cell r="C180">
            <v>38094</v>
          </cell>
          <cell r="D180" t="str">
            <v>RSS</v>
          </cell>
          <cell r="E180">
            <v>200</v>
          </cell>
          <cell r="F180">
            <v>10</v>
          </cell>
        </row>
        <row r="181">
          <cell r="A181" t="str">
            <v>T040806</v>
          </cell>
          <cell r="B181" t="str">
            <v>EXPORT</v>
          </cell>
          <cell r="C181">
            <v>38094</v>
          </cell>
          <cell r="D181" t="str">
            <v>RSS</v>
          </cell>
          <cell r="E181">
            <v>97.777000000000001</v>
          </cell>
          <cell r="F181">
            <v>4</v>
          </cell>
        </row>
        <row r="182">
          <cell r="A182" t="str">
            <v>T040807</v>
          </cell>
          <cell r="B182" t="str">
            <v>EXPORT</v>
          </cell>
          <cell r="C182">
            <v>38094</v>
          </cell>
          <cell r="D182" t="str">
            <v>RSS</v>
          </cell>
          <cell r="E182">
            <v>97.777000000000001</v>
          </cell>
          <cell r="F182">
            <v>4</v>
          </cell>
        </row>
        <row r="183">
          <cell r="A183" t="str">
            <v>T040951</v>
          </cell>
          <cell r="B183" t="str">
            <v>EXPORT</v>
          </cell>
          <cell r="C183">
            <v>38094</v>
          </cell>
          <cell r="D183" t="str">
            <v>RSS</v>
          </cell>
          <cell r="E183">
            <v>57.6</v>
          </cell>
          <cell r="F183">
            <v>3</v>
          </cell>
        </row>
        <row r="184">
          <cell r="A184" t="str">
            <v>T040987</v>
          </cell>
          <cell r="B184" t="str">
            <v>EXPORT</v>
          </cell>
          <cell r="C184">
            <v>38094</v>
          </cell>
          <cell r="D184" t="str">
            <v>RSS</v>
          </cell>
          <cell r="E184">
            <v>97.777000000000001</v>
          </cell>
          <cell r="F184">
            <v>4</v>
          </cell>
        </row>
        <row r="185">
          <cell r="A185" t="str">
            <v>T041022</v>
          </cell>
          <cell r="B185" t="str">
            <v>EXPORT</v>
          </cell>
          <cell r="C185">
            <v>38094</v>
          </cell>
          <cell r="D185" t="str">
            <v>RSS</v>
          </cell>
          <cell r="E185">
            <v>120</v>
          </cell>
          <cell r="F185">
            <v>6</v>
          </cell>
        </row>
        <row r="186">
          <cell r="A186" t="str">
            <v>T041026</v>
          </cell>
          <cell r="B186" t="str">
            <v>EXPORT</v>
          </cell>
          <cell r="C186">
            <v>38094</v>
          </cell>
          <cell r="D186" t="str">
            <v>RSS</v>
          </cell>
          <cell r="E186">
            <v>96</v>
          </cell>
          <cell r="F186">
            <v>5</v>
          </cell>
        </row>
        <row r="187">
          <cell r="A187" t="str">
            <v>T040738</v>
          </cell>
          <cell r="B187" t="str">
            <v>EXPORT</v>
          </cell>
          <cell r="C187">
            <v>38095</v>
          </cell>
          <cell r="D187" t="str">
            <v>RSS</v>
          </cell>
          <cell r="E187">
            <v>96</v>
          </cell>
          <cell r="F187">
            <v>5</v>
          </cell>
        </row>
        <row r="188">
          <cell r="A188" t="str">
            <v>T040739</v>
          </cell>
          <cell r="B188" t="str">
            <v>EXPORT</v>
          </cell>
          <cell r="C188">
            <v>38095</v>
          </cell>
          <cell r="D188" t="str">
            <v>RSS</v>
          </cell>
          <cell r="E188">
            <v>96</v>
          </cell>
          <cell r="F188">
            <v>5</v>
          </cell>
        </row>
        <row r="189">
          <cell r="A189" t="str">
            <v>T041025</v>
          </cell>
          <cell r="B189" t="str">
            <v>EXPORT</v>
          </cell>
          <cell r="C189">
            <v>38095</v>
          </cell>
          <cell r="D189" t="str">
            <v>RSS</v>
          </cell>
          <cell r="E189">
            <v>40</v>
          </cell>
          <cell r="F189">
            <v>2</v>
          </cell>
        </row>
        <row r="190">
          <cell r="A190" t="str">
            <v>T041030</v>
          </cell>
          <cell r="B190" t="str">
            <v>EXPORT</v>
          </cell>
          <cell r="C190">
            <v>38096</v>
          </cell>
          <cell r="D190" t="str">
            <v>STR</v>
          </cell>
          <cell r="E190">
            <v>20.16</v>
          </cell>
          <cell r="F190">
            <v>1</v>
          </cell>
        </row>
        <row r="191">
          <cell r="A191" t="str">
            <v>T041078</v>
          </cell>
          <cell r="B191" t="str">
            <v>LOCAL</v>
          </cell>
          <cell r="C191">
            <v>38093</v>
          </cell>
          <cell r="D191" t="str">
            <v>RSS</v>
          </cell>
          <cell r="E191">
            <v>15</v>
          </cell>
        </row>
        <row r="192">
          <cell r="A192" t="str">
            <v>T040955</v>
          </cell>
          <cell r="B192" t="str">
            <v>LOCAL</v>
          </cell>
          <cell r="C192">
            <v>38094</v>
          </cell>
          <cell r="D192" t="str">
            <v>RSS</v>
          </cell>
          <cell r="E192">
            <v>15</v>
          </cell>
        </row>
        <row r="193">
          <cell r="A193" t="str">
            <v>T040956</v>
          </cell>
          <cell r="B193" t="str">
            <v>LOCAL</v>
          </cell>
          <cell r="C193">
            <v>38094</v>
          </cell>
          <cell r="D193" t="str">
            <v>RSS</v>
          </cell>
          <cell r="E193">
            <v>15</v>
          </cell>
        </row>
        <row r="194">
          <cell r="A194" t="str">
            <v>T040968</v>
          </cell>
          <cell r="B194" t="str">
            <v>LOCAL</v>
          </cell>
          <cell r="C194">
            <v>38094</v>
          </cell>
          <cell r="D194" t="str">
            <v>STR</v>
          </cell>
          <cell r="E194">
            <v>15.015000000000001</v>
          </cell>
        </row>
        <row r="195">
          <cell r="A195" t="str">
            <v>T040997</v>
          </cell>
          <cell r="B195" t="str">
            <v>LOCAL</v>
          </cell>
          <cell r="C195">
            <v>38094</v>
          </cell>
          <cell r="D195" t="str">
            <v>STR</v>
          </cell>
          <cell r="E195">
            <v>15.015000000000001</v>
          </cell>
        </row>
        <row r="196">
          <cell r="A196" t="str">
            <v>T041079</v>
          </cell>
          <cell r="B196" t="str">
            <v>LOCAL</v>
          </cell>
          <cell r="C196">
            <v>38094</v>
          </cell>
          <cell r="D196" t="str">
            <v>RSS</v>
          </cell>
          <cell r="E196">
            <v>15</v>
          </cell>
        </row>
        <row r="197">
          <cell r="A197" t="str">
            <v>T041085</v>
          </cell>
          <cell r="B197" t="str">
            <v>LOCAL</v>
          </cell>
          <cell r="C197">
            <v>38094</v>
          </cell>
          <cell r="D197" t="str">
            <v>RSS</v>
          </cell>
          <cell r="E197">
            <v>15</v>
          </cell>
        </row>
        <row r="198">
          <cell r="A198" t="str">
            <v>T041086</v>
          </cell>
          <cell r="B198" t="str">
            <v>LOCAL</v>
          </cell>
          <cell r="C198">
            <v>38094</v>
          </cell>
          <cell r="D198" t="str">
            <v>RSS</v>
          </cell>
          <cell r="E198">
            <v>15</v>
          </cell>
        </row>
        <row r="199">
          <cell r="A199" t="str">
            <v>T041088</v>
          </cell>
          <cell r="B199" t="str">
            <v>LOCAL</v>
          </cell>
          <cell r="C199">
            <v>38094</v>
          </cell>
          <cell r="D199" t="str">
            <v>RSS</v>
          </cell>
          <cell r="E199">
            <v>15</v>
          </cell>
        </row>
        <row r="200">
          <cell r="A200" t="str">
            <v>T041102</v>
          </cell>
          <cell r="B200" t="str">
            <v>LOCAL</v>
          </cell>
          <cell r="C200">
            <v>38094</v>
          </cell>
          <cell r="D200" t="str">
            <v>RSS</v>
          </cell>
          <cell r="E200">
            <v>30</v>
          </cell>
        </row>
        <row r="201">
          <cell r="A201" t="str">
            <v>T041115</v>
          </cell>
          <cell r="B201" t="str">
            <v>LOCAL</v>
          </cell>
          <cell r="C201">
            <v>38094</v>
          </cell>
          <cell r="D201" t="str">
            <v>RSS</v>
          </cell>
          <cell r="E201">
            <v>15</v>
          </cell>
        </row>
        <row r="202">
          <cell r="A202" t="str">
            <v>T041116</v>
          </cell>
          <cell r="B202" t="str">
            <v>LOCAL</v>
          </cell>
          <cell r="C202">
            <v>38096</v>
          </cell>
          <cell r="D202" t="str">
            <v>RSS</v>
          </cell>
          <cell r="E202">
            <v>15</v>
          </cell>
        </row>
        <row r="203">
          <cell r="A203" t="str">
            <v>T040978</v>
          </cell>
          <cell r="B203" t="str">
            <v>EXPORT</v>
          </cell>
          <cell r="C203">
            <v>38094</v>
          </cell>
          <cell r="D203" t="str">
            <v>STR</v>
          </cell>
          <cell r="E203">
            <v>201.6</v>
          </cell>
          <cell r="F203">
            <v>10</v>
          </cell>
        </row>
        <row r="204">
          <cell r="A204" t="str">
            <v>T041029</v>
          </cell>
          <cell r="B204" t="str">
            <v>EXPORT</v>
          </cell>
          <cell r="C204">
            <v>38095</v>
          </cell>
          <cell r="D204" t="str">
            <v>STR</v>
          </cell>
          <cell r="E204">
            <v>40.32</v>
          </cell>
          <cell r="F204">
            <v>2</v>
          </cell>
        </row>
        <row r="205">
          <cell r="A205" t="str">
            <v>0000987</v>
          </cell>
          <cell r="B205" t="str">
            <v>EXPORT</v>
          </cell>
          <cell r="C205">
            <v>38096</v>
          </cell>
          <cell r="D205" t="str">
            <v>RSS</v>
          </cell>
          <cell r="E205">
            <v>100</v>
          </cell>
          <cell r="F205">
            <v>10</v>
          </cell>
        </row>
        <row r="206">
          <cell r="A206" t="str">
            <v>0000987</v>
          </cell>
          <cell r="B206" t="str">
            <v>EXPORT</v>
          </cell>
          <cell r="C206">
            <v>38096</v>
          </cell>
          <cell r="D206" t="str">
            <v>RSS</v>
          </cell>
          <cell r="E206">
            <v>100</v>
          </cell>
        </row>
        <row r="207">
          <cell r="A207" t="str">
            <v>T041056</v>
          </cell>
          <cell r="B207" t="str">
            <v>EXPORT</v>
          </cell>
          <cell r="C207">
            <v>38096</v>
          </cell>
          <cell r="D207" t="str">
            <v>STR</v>
          </cell>
          <cell r="E207">
            <v>120.96</v>
          </cell>
          <cell r="F207">
            <v>6</v>
          </cell>
        </row>
        <row r="208">
          <cell r="A208" t="str">
            <v>T041057</v>
          </cell>
          <cell r="B208" t="str">
            <v>EXPORT</v>
          </cell>
          <cell r="C208">
            <v>38096</v>
          </cell>
          <cell r="D208" t="str">
            <v>STR</v>
          </cell>
          <cell r="E208">
            <v>100.8</v>
          </cell>
          <cell r="F208">
            <v>5</v>
          </cell>
        </row>
        <row r="209">
          <cell r="A209" t="str">
            <v>T040729</v>
          </cell>
          <cell r="B209" t="str">
            <v>EXPORT</v>
          </cell>
          <cell r="C209">
            <v>38098</v>
          </cell>
          <cell r="D209" t="str">
            <v>RSS</v>
          </cell>
          <cell r="E209">
            <v>200</v>
          </cell>
          <cell r="F209">
            <v>10</v>
          </cell>
        </row>
        <row r="210">
          <cell r="A210" t="str">
            <v>T040919</v>
          </cell>
          <cell r="B210" t="str">
            <v>EXPORT</v>
          </cell>
          <cell r="C210">
            <v>38098</v>
          </cell>
          <cell r="D210" t="str">
            <v>RSS</v>
          </cell>
          <cell r="E210">
            <v>120</v>
          </cell>
          <cell r="F210">
            <v>6</v>
          </cell>
        </row>
        <row r="211">
          <cell r="A211" t="str">
            <v>T040931</v>
          </cell>
          <cell r="B211" t="str">
            <v>EXPORT</v>
          </cell>
          <cell r="C211">
            <v>38088</v>
          </cell>
          <cell r="D211" t="str">
            <v>STR</v>
          </cell>
          <cell r="E211">
            <v>282.24</v>
          </cell>
          <cell r="F211">
            <v>14</v>
          </cell>
        </row>
        <row r="212">
          <cell r="A212" t="str">
            <v>T040938</v>
          </cell>
          <cell r="B212" t="str">
            <v>EXPORT</v>
          </cell>
          <cell r="C212">
            <v>38088</v>
          </cell>
          <cell r="D212" t="str">
            <v>STR</v>
          </cell>
          <cell r="E212">
            <v>282.24</v>
          </cell>
          <cell r="F212">
            <v>14</v>
          </cell>
        </row>
        <row r="213">
          <cell r="A213" t="str">
            <v>T040973</v>
          </cell>
          <cell r="B213" t="str">
            <v>EXPORT</v>
          </cell>
          <cell r="C213">
            <v>38095</v>
          </cell>
          <cell r="D213" t="str">
            <v>STR</v>
          </cell>
          <cell r="E213">
            <v>282.24</v>
          </cell>
          <cell r="F213">
            <v>14</v>
          </cell>
        </row>
        <row r="214">
          <cell r="A214" t="str">
            <v>T040843</v>
          </cell>
          <cell r="B214" t="str">
            <v>EXPORT</v>
          </cell>
          <cell r="C214">
            <v>38098</v>
          </cell>
          <cell r="D214" t="str">
            <v>RSS</v>
          </cell>
          <cell r="E214">
            <v>120</v>
          </cell>
          <cell r="F214">
            <v>6</v>
          </cell>
        </row>
        <row r="215">
          <cell r="A215" t="str">
            <v>T041103</v>
          </cell>
          <cell r="B215" t="str">
            <v>LOCAL</v>
          </cell>
          <cell r="C215">
            <v>38098</v>
          </cell>
          <cell r="D215" t="str">
            <v>RSS</v>
          </cell>
          <cell r="E215">
            <v>15</v>
          </cell>
        </row>
        <row r="216">
          <cell r="A216" t="str">
            <v>T041117</v>
          </cell>
          <cell r="B216" t="str">
            <v>LOCAL</v>
          </cell>
          <cell r="C216">
            <v>38098</v>
          </cell>
          <cell r="D216" t="str">
            <v>RSS</v>
          </cell>
          <cell r="E216">
            <v>15</v>
          </cell>
        </row>
        <row r="217">
          <cell r="A217" t="str">
            <v>T041069</v>
          </cell>
          <cell r="B217" t="str">
            <v>LOCAL</v>
          </cell>
          <cell r="C217">
            <v>38101</v>
          </cell>
          <cell r="D217" t="str">
            <v>RSS</v>
          </cell>
          <cell r="E217">
            <v>15</v>
          </cell>
        </row>
        <row r="218">
          <cell r="A218" t="str">
            <v>T040959</v>
          </cell>
          <cell r="B218" t="str">
            <v>LOCAL</v>
          </cell>
          <cell r="C218">
            <v>38101</v>
          </cell>
          <cell r="D218" t="str">
            <v>RSS</v>
          </cell>
          <cell r="E218">
            <v>15</v>
          </cell>
        </row>
        <row r="219">
          <cell r="A219" t="str">
            <v>T041118</v>
          </cell>
          <cell r="B219" t="str">
            <v>LOCAL</v>
          </cell>
          <cell r="C219">
            <v>38101</v>
          </cell>
          <cell r="D219" t="str">
            <v>RSS</v>
          </cell>
          <cell r="E219">
            <v>15</v>
          </cell>
        </row>
        <row r="220">
          <cell r="A220" t="str">
            <v>T040799</v>
          </cell>
          <cell r="B220" t="str">
            <v>EXPORT</v>
          </cell>
          <cell r="C220">
            <v>38096</v>
          </cell>
          <cell r="D220" t="str">
            <v>RSS</v>
          </cell>
          <cell r="E220">
            <v>120</v>
          </cell>
          <cell r="F220">
            <v>6</v>
          </cell>
        </row>
        <row r="221">
          <cell r="A221" t="str">
            <v>T040734</v>
          </cell>
          <cell r="B221" t="str">
            <v>EXPORT</v>
          </cell>
          <cell r="C221">
            <v>38099</v>
          </cell>
          <cell r="D221" t="str">
            <v>RSS</v>
          </cell>
          <cell r="E221">
            <v>96</v>
          </cell>
          <cell r="F221">
            <v>5</v>
          </cell>
        </row>
        <row r="222">
          <cell r="A222" t="str">
            <v>T041047</v>
          </cell>
          <cell r="B222" t="str">
            <v>EXPORT</v>
          </cell>
          <cell r="C222">
            <v>38099</v>
          </cell>
          <cell r="D222" t="str">
            <v>STR</v>
          </cell>
          <cell r="E222">
            <v>327.60000000000002</v>
          </cell>
          <cell r="F222">
            <v>20</v>
          </cell>
        </row>
        <row r="223">
          <cell r="A223" t="str">
            <v>T041048</v>
          </cell>
          <cell r="B223" t="str">
            <v>EXPORT</v>
          </cell>
          <cell r="C223">
            <v>38099</v>
          </cell>
          <cell r="D223" t="str">
            <v>STR</v>
          </cell>
          <cell r="E223">
            <v>327.60000000000002</v>
          </cell>
          <cell r="F223">
            <v>20</v>
          </cell>
        </row>
        <row r="224">
          <cell r="A224" t="str">
            <v>T041100</v>
          </cell>
          <cell r="B224" t="str">
            <v>EXPORT</v>
          </cell>
          <cell r="C224">
            <v>38099</v>
          </cell>
          <cell r="D224" t="str">
            <v>STR</v>
          </cell>
          <cell r="E224">
            <v>80.64</v>
          </cell>
          <cell r="F224">
            <v>4</v>
          </cell>
        </row>
        <row r="225">
          <cell r="A225" t="str">
            <v>T041060</v>
          </cell>
          <cell r="B225" t="str">
            <v>EXPORT</v>
          </cell>
          <cell r="C225">
            <v>38102</v>
          </cell>
          <cell r="D225" t="str">
            <v>RSS</v>
          </cell>
          <cell r="E225">
            <v>300</v>
          </cell>
          <cell r="F225">
            <v>15</v>
          </cell>
        </row>
        <row r="226">
          <cell r="A226" t="str">
            <v>T041126</v>
          </cell>
          <cell r="B226" t="str">
            <v>EXPORT</v>
          </cell>
          <cell r="C226">
            <v>38102</v>
          </cell>
          <cell r="D226" t="str">
            <v>RSS</v>
          </cell>
          <cell r="E226">
            <v>38.4</v>
          </cell>
          <cell r="F226">
            <v>2</v>
          </cell>
        </row>
        <row r="227">
          <cell r="A227" t="str">
            <v>0001012</v>
          </cell>
          <cell r="B227" t="str">
            <v>EXPORT</v>
          </cell>
          <cell r="C227">
            <v>38096</v>
          </cell>
          <cell r="D227" t="str">
            <v>RSS</v>
          </cell>
          <cell r="E227">
            <v>26.443999999999999</v>
          </cell>
          <cell r="F227">
            <v>4</v>
          </cell>
        </row>
        <row r="228">
          <cell r="A228" t="str">
            <v>0001012</v>
          </cell>
          <cell r="B228" t="str">
            <v>EXPORT</v>
          </cell>
          <cell r="C228">
            <v>38096</v>
          </cell>
          <cell r="D228" t="str">
            <v>RSS</v>
          </cell>
          <cell r="E228">
            <v>52.887999999999998</v>
          </cell>
        </row>
        <row r="229">
          <cell r="A229" t="str">
            <v>0001012</v>
          </cell>
          <cell r="B229" t="str">
            <v>EXPORT</v>
          </cell>
          <cell r="C229">
            <v>38096</v>
          </cell>
          <cell r="D229" t="str">
            <v>RSS</v>
          </cell>
          <cell r="E229">
            <v>26.443999999999999</v>
          </cell>
        </row>
        <row r="230">
          <cell r="A230" t="str">
            <v>T041029A</v>
          </cell>
          <cell r="B230" t="str">
            <v>EXPORT</v>
          </cell>
          <cell r="C230">
            <v>38097</v>
          </cell>
          <cell r="D230" t="str">
            <v>STR</v>
          </cell>
          <cell r="E230">
            <v>60.48</v>
          </cell>
          <cell r="F230">
            <v>3</v>
          </cell>
        </row>
        <row r="231">
          <cell r="A231" t="str">
            <v>0001013</v>
          </cell>
          <cell r="B231" t="str">
            <v>EXPORT</v>
          </cell>
          <cell r="C231">
            <v>38100</v>
          </cell>
          <cell r="D231" t="str">
            <v>RSS</v>
          </cell>
          <cell r="E231">
            <v>19</v>
          </cell>
          <cell r="F231">
            <v>2</v>
          </cell>
        </row>
        <row r="232">
          <cell r="A232" t="str">
            <v>0001013</v>
          </cell>
          <cell r="B232" t="str">
            <v>EXPORT</v>
          </cell>
          <cell r="C232">
            <v>38100</v>
          </cell>
          <cell r="D232" t="str">
            <v>RSS</v>
          </cell>
          <cell r="E232">
            <v>19</v>
          </cell>
        </row>
        <row r="233">
          <cell r="A233" t="str">
            <v>T040984</v>
          </cell>
          <cell r="B233" t="str">
            <v>EXPORT</v>
          </cell>
          <cell r="C233">
            <v>38100</v>
          </cell>
          <cell r="D233" t="str">
            <v>STR</v>
          </cell>
          <cell r="E233">
            <v>100.8</v>
          </cell>
          <cell r="F233">
            <v>5</v>
          </cell>
        </row>
        <row r="234">
          <cell r="A234" t="str">
            <v>T041065</v>
          </cell>
          <cell r="B234" t="str">
            <v>EXPORT</v>
          </cell>
          <cell r="C234">
            <v>38100</v>
          </cell>
          <cell r="D234" t="str">
            <v>RSS</v>
          </cell>
          <cell r="E234">
            <v>192</v>
          </cell>
          <cell r="F234">
            <v>10</v>
          </cell>
        </row>
        <row r="235">
          <cell r="A235" t="str">
            <v>T041066</v>
          </cell>
          <cell r="B235" t="str">
            <v>EXPORT</v>
          </cell>
          <cell r="C235">
            <v>38100</v>
          </cell>
          <cell r="D235" t="str">
            <v>RSS</v>
          </cell>
          <cell r="E235">
            <v>57.6</v>
          </cell>
          <cell r="F235">
            <v>3</v>
          </cell>
        </row>
        <row r="236">
          <cell r="A236" t="str">
            <v>T041096</v>
          </cell>
          <cell r="B236" t="str">
            <v>EXPORT</v>
          </cell>
          <cell r="C236">
            <v>38100</v>
          </cell>
          <cell r="D236" t="str">
            <v>RSS</v>
          </cell>
          <cell r="E236">
            <v>52.887999999999998</v>
          </cell>
          <cell r="F236">
            <v>2</v>
          </cell>
        </row>
        <row r="237">
          <cell r="A237" t="str">
            <v>0001015</v>
          </cell>
          <cell r="B237" t="str">
            <v>EXPORT</v>
          </cell>
          <cell r="C237">
            <v>38101</v>
          </cell>
          <cell r="D237" t="str">
            <v>RSS</v>
          </cell>
          <cell r="E237">
            <v>180</v>
          </cell>
          <cell r="F237">
            <v>18</v>
          </cell>
        </row>
        <row r="238">
          <cell r="A238" t="str">
            <v>0001015</v>
          </cell>
          <cell r="B238" t="str">
            <v>EXPORT</v>
          </cell>
          <cell r="C238">
            <v>38101</v>
          </cell>
          <cell r="D238" t="str">
            <v>RSS</v>
          </cell>
          <cell r="E238">
            <v>40</v>
          </cell>
        </row>
        <row r="239">
          <cell r="A239" t="str">
            <v>0001015</v>
          </cell>
          <cell r="B239" t="str">
            <v>EXPORT</v>
          </cell>
          <cell r="C239">
            <v>38101</v>
          </cell>
          <cell r="D239" t="str">
            <v>RSS</v>
          </cell>
          <cell r="E239">
            <v>120</v>
          </cell>
        </row>
        <row r="240">
          <cell r="A240" t="str">
            <v>0001015</v>
          </cell>
          <cell r="B240" t="str">
            <v>EXPORT</v>
          </cell>
          <cell r="C240">
            <v>38101</v>
          </cell>
          <cell r="D240" t="str">
            <v>RSS</v>
          </cell>
          <cell r="E240">
            <v>20</v>
          </cell>
        </row>
        <row r="241">
          <cell r="A241" t="str">
            <v>T040808</v>
          </cell>
          <cell r="B241" t="str">
            <v>EXPORT</v>
          </cell>
          <cell r="C241">
            <v>38101</v>
          </cell>
          <cell r="D241" t="str">
            <v>RSS</v>
          </cell>
          <cell r="E241">
            <v>96</v>
          </cell>
          <cell r="F241">
            <v>5</v>
          </cell>
        </row>
        <row r="242">
          <cell r="A242" t="str">
            <v>T041027</v>
          </cell>
          <cell r="B242" t="str">
            <v>EXPORT</v>
          </cell>
          <cell r="C242">
            <v>38101</v>
          </cell>
          <cell r="D242" t="str">
            <v>RSS</v>
          </cell>
          <cell r="E242">
            <v>40</v>
          </cell>
          <cell r="F242">
            <v>2</v>
          </cell>
        </row>
        <row r="243">
          <cell r="A243" t="str">
            <v>T041033</v>
          </cell>
          <cell r="B243" t="str">
            <v>EXPORT</v>
          </cell>
          <cell r="C243">
            <v>38101</v>
          </cell>
          <cell r="D243" t="str">
            <v>STR</v>
          </cell>
          <cell r="E243">
            <v>201.6</v>
          </cell>
          <cell r="F243">
            <v>10</v>
          </cell>
        </row>
        <row r="244">
          <cell r="A244" t="str">
            <v>T041034</v>
          </cell>
          <cell r="B244" t="str">
            <v>EXPORT</v>
          </cell>
          <cell r="C244">
            <v>38101</v>
          </cell>
          <cell r="D244" t="str">
            <v>STR</v>
          </cell>
          <cell r="E244">
            <v>141.12</v>
          </cell>
          <cell r="F244">
            <v>7</v>
          </cell>
        </row>
        <row r="245">
          <cell r="A245" t="str">
            <v>T041035</v>
          </cell>
          <cell r="B245" t="str">
            <v>EXPORT</v>
          </cell>
          <cell r="C245">
            <v>38101</v>
          </cell>
          <cell r="D245" t="str">
            <v>RSS</v>
          </cell>
          <cell r="E245">
            <v>19.2</v>
          </cell>
          <cell r="F245">
            <v>1</v>
          </cell>
        </row>
        <row r="246">
          <cell r="A246" t="str">
            <v>T041111</v>
          </cell>
          <cell r="B246" t="str">
            <v>EXPORT</v>
          </cell>
          <cell r="C246">
            <v>38101</v>
          </cell>
          <cell r="D246" t="str">
            <v>SKI</v>
          </cell>
          <cell r="E246">
            <v>19.2</v>
          </cell>
          <cell r="F246">
            <v>1</v>
          </cell>
        </row>
        <row r="247">
          <cell r="A247" t="str">
            <v>0001019</v>
          </cell>
          <cell r="B247" t="str">
            <v>TRADING</v>
          </cell>
          <cell r="C247">
            <v>38103</v>
          </cell>
          <cell r="D247" t="str">
            <v>RSS</v>
          </cell>
          <cell r="E247">
            <v>200</v>
          </cell>
          <cell r="F247">
            <v>10</v>
          </cell>
        </row>
        <row r="248">
          <cell r="A248" t="str">
            <v>T041113</v>
          </cell>
          <cell r="B248" t="str">
            <v>EXPORT</v>
          </cell>
          <cell r="C248">
            <v>38100</v>
          </cell>
          <cell r="D248" t="str">
            <v>RSS</v>
          </cell>
          <cell r="E248">
            <v>114</v>
          </cell>
          <cell r="F248">
            <v>6</v>
          </cell>
        </row>
        <row r="249">
          <cell r="A249" t="str">
            <v>4P010241</v>
          </cell>
          <cell r="B249" t="str">
            <v>EXPORT</v>
          </cell>
          <cell r="C249">
            <v>38096</v>
          </cell>
          <cell r="D249" t="str">
            <v>STR</v>
          </cell>
        </row>
        <row r="250">
          <cell r="A250" t="str">
            <v>T040960</v>
          </cell>
          <cell r="B250" t="str">
            <v>LOCAL</v>
          </cell>
          <cell r="C250">
            <v>38103</v>
          </cell>
          <cell r="D250" t="str">
            <v>RSS</v>
          </cell>
          <cell r="E250">
            <v>15</v>
          </cell>
        </row>
        <row r="251">
          <cell r="A251" t="str">
            <v>T040965</v>
          </cell>
          <cell r="B251" t="str">
            <v>LOCAL</v>
          </cell>
          <cell r="C251">
            <v>38103</v>
          </cell>
          <cell r="D251" t="str">
            <v>STR</v>
          </cell>
          <cell r="E251">
            <v>15.015000000000001</v>
          </cell>
        </row>
        <row r="252">
          <cell r="A252" t="str">
            <v>T040966</v>
          </cell>
          <cell r="B252" t="str">
            <v>LOCAL</v>
          </cell>
          <cell r="C252">
            <v>38104</v>
          </cell>
          <cell r="D252" t="str">
            <v>STR</v>
          </cell>
          <cell r="E252">
            <v>15.015000000000001</v>
          </cell>
        </row>
        <row r="253">
          <cell r="A253" t="str">
            <v>T041013</v>
          </cell>
          <cell r="B253" t="str">
            <v>LOCAL</v>
          </cell>
          <cell r="C253">
            <v>38104</v>
          </cell>
          <cell r="D253" t="str">
            <v>STR</v>
          </cell>
          <cell r="E253">
            <v>15.015000000000001</v>
          </cell>
        </row>
        <row r="254">
          <cell r="A254" t="str">
            <v>T041014</v>
          </cell>
          <cell r="B254" t="str">
            <v>LOCAL</v>
          </cell>
          <cell r="C254">
            <v>38104</v>
          </cell>
          <cell r="D254" t="str">
            <v>STR</v>
          </cell>
          <cell r="E254">
            <v>15.015000000000001</v>
          </cell>
        </row>
        <row r="255">
          <cell r="A255" t="str">
            <v>T041015</v>
          </cell>
          <cell r="B255" t="str">
            <v>LOCAL</v>
          </cell>
          <cell r="C255">
            <v>38104</v>
          </cell>
          <cell r="D255" t="str">
            <v>STR</v>
          </cell>
          <cell r="E255">
            <v>15.015000000000001</v>
          </cell>
        </row>
        <row r="256">
          <cell r="A256" t="str">
            <v>T041119</v>
          </cell>
          <cell r="B256" t="str">
            <v>LOCAL</v>
          </cell>
          <cell r="C256">
            <v>38103</v>
          </cell>
          <cell r="D256" t="str">
            <v>RSS</v>
          </cell>
          <cell r="E256">
            <v>15</v>
          </cell>
        </row>
        <row r="257">
          <cell r="A257" t="str">
            <v>T041288</v>
          </cell>
          <cell r="B257" t="str">
            <v>LOCAL</v>
          </cell>
          <cell r="C257">
            <v>38103</v>
          </cell>
          <cell r="D257" t="str">
            <v>USS</v>
          </cell>
          <cell r="E257">
            <v>28.119</v>
          </cell>
        </row>
        <row r="258">
          <cell r="A258" t="str">
            <v>T041281</v>
          </cell>
          <cell r="B258" t="str">
            <v>LOCAL</v>
          </cell>
          <cell r="C258">
            <v>38104</v>
          </cell>
          <cell r="D258" t="str">
            <v>RSS</v>
          </cell>
          <cell r="E258">
            <v>15</v>
          </cell>
        </row>
        <row r="259">
          <cell r="A259" t="str">
            <v>T041289</v>
          </cell>
          <cell r="B259" t="str">
            <v>LOCAL</v>
          </cell>
          <cell r="C259">
            <v>38104</v>
          </cell>
          <cell r="D259" t="str">
            <v>USS</v>
          </cell>
          <cell r="E259">
            <v>85.400999999999996</v>
          </cell>
        </row>
        <row r="260">
          <cell r="A260" t="str">
            <v>T041343</v>
          </cell>
          <cell r="B260" t="str">
            <v>LOCAL</v>
          </cell>
          <cell r="C260">
            <v>38105</v>
          </cell>
          <cell r="D260" t="str">
            <v>USS</v>
          </cell>
          <cell r="E260">
            <v>28.135000000000002</v>
          </cell>
        </row>
        <row r="261">
          <cell r="A261" t="str">
            <v>T041334</v>
          </cell>
          <cell r="B261" t="str">
            <v>LOCAL</v>
          </cell>
          <cell r="C261">
            <v>38105</v>
          </cell>
          <cell r="D261" t="str">
            <v>USS</v>
          </cell>
          <cell r="E261">
            <v>29.085999999999999</v>
          </cell>
        </row>
        <row r="262">
          <cell r="A262" t="str">
            <v>T041290</v>
          </cell>
          <cell r="B262" t="str">
            <v>LOCAL</v>
          </cell>
          <cell r="C262">
            <v>38094</v>
          </cell>
          <cell r="D262" t="str">
            <v>RSS</v>
          </cell>
          <cell r="E262">
            <v>60.04</v>
          </cell>
        </row>
        <row r="263">
          <cell r="A263" t="str">
            <v>T041291</v>
          </cell>
          <cell r="B263" t="str">
            <v>LOCAL</v>
          </cell>
          <cell r="C263">
            <v>38096</v>
          </cell>
          <cell r="D263" t="str">
            <v>RSS</v>
          </cell>
          <cell r="E263">
            <v>30.02</v>
          </cell>
        </row>
        <row r="264">
          <cell r="A264" t="str">
            <v>T041292</v>
          </cell>
          <cell r="B264" t="str">
            <v>LOCAL</v>
          </cell>
          <cell r="C264">
            <v>38098</v>
          </cell>
          <cell r="D264" t="str">
            <v>RSS</v>
          </cell>
          <cell r="E264">
            <v>30.02</v>
          </cell>
        </row>
        <row r="265">
          <cell r="A265" t="str">
            <v>T041293</v>
          </cell>
          <cell r="B265" t="str">
            <v>LOCAL</v>
          </cell>
          <cell r="C265">
            <v>38101</v>
          </cell>
          <cell r="D265" t="str">
            <v>RSS</v>
          </cell>
          <cell r="E265">
            <v>30.02</v>
          </cell>
        </row>
        <row r="266">
          <cell r="A266" t="str">
            <v>T041110</v>
          </cell>
          <cell r="B266" t="str">
            <v>EXPORT</v>
          </cell>
          <cell r="C266">
            <v>38102</v>
          </cell>
          <cell r="D266" t="str">
            <v>STR</v>
          </cell>
          <cell r="E266">
            <v>161.28</v>
          </cell>
          <cell r="F266">
            <v>8</v>
          </cell>
        </row>
        <row r="267">
          <cell r="A267" t="str">
            <v>T041049</v>
          </cell>
          <cell r="B267" t="str">
            <v>EXPORT</v>
          </cell>
          <cell r="C267">
            <v>38102</v>
          </cell>
          <cell r="D267" t="str">
            <v>STR</v>
          </cell>
          <cell r="E267">
            <v>16.38</v>
          </cell>
          <cell r="F267">
            <v>7</v>
          </cell>
        </row>
        <row r="268">
          <cell r="A268" t="str">
            <v>T041050</v>
          </cell>
          <cell r="B268" t="str">
            <v>EXPORT</v>
          </cell>
          <cell r="C268">
            <v>38102</v>
          </cell>
          <cell r="D268" t="str">
            <v>STR</v>
          </cell>
          <cell r="E268">
            <v>98.28</v>
          </cell>
        </row>
        <row r="269">
          <cell r="A269" t="str">
            <v>T041124</v>
          </cell>
          <cell r="B269" t="str">
            <v>EXPORT</v>
          </cell>
          <cell r="C269">
            <v>38105</v>
          </cell>
          <cell r="D269" t="str">
            <v>STR</v>
          </cell>
          <cell r="E269">
            <v>20.16</v>
          </cell>
          <cell r="F269">
            <v>1</v>
          </cell>
        </row>
        <row r="270">
          <cell r="A270" t="str">
            <v>T041021</v>
          </cell>
          <cell r="B270" t="str">
            <v>EXPORT</v>
          </cell>
          <cell r="C270">
            <v>38102</v>
          </cell>
          <cell r="D270" t="str">
            <v>RSS</v>
          </cell>
          <cell r="E270">
            <v>97.777000000000001</v>
          </cell>
          <cell r="F270">
            <v>4</v>
          </cell>
        </row>
        <row r="271">
          <cell r="A271" t="str">
            <v>T040983</v>
          </cell>
          <cell r="B271" t="str">
            <v>EXPORT</v>
          </cell>
          <cell r="C271">
            <v>38100</v>
          </cell>
          <cell r="D271" t="str">
            <v>STR</v>
          </cell>
          <cell r="E271">
            <v>201.6</v>
          </cell>
          <cell r="F271">
            <v>10</v>
          </cell>
        </row>
        <row r="272">
          <cell r="A272" t="str">
            <v>T041108</v>
          </cell>
          <cell r="B272" t="str">
            <v>EXPORT</v>
          </cell>
          <cell r="C272">
            <v>38100</v>
          </cell>
          <cell r="D272" t="str">
            <v>RSS</v>
          </cell>
          <cell r="E272">
            <v>100</v>
          </cell>
          <cell r="F272">
            <v>5</v>
          </cell>
        </row>
        <row r="273">
          <cell r="A273" t="str">
            <v>T040698</v>
          </cell>
          <cell r="B273" t="str">
            <v>EXPORT</v>
          </cell>
          <cell r="C273">
            <v>38101</v>
          </cell>
          <cell r="D273" t="str">
            <v>RSS</v>
          </cell>
          <cell r="E273">
            <v>200</v>
          </cell>
          <cell r="F273">
            <v>10</v>
          </cell>
        </row>
        <row r="274">
          <cell r="A274" t="str">
            <v>T041020</v>
          </cell>
          <cell r="B274" t="str">
            <v>EXPORT</v>
          </cell>
          <cell r="C274">
            <v>38102</v>
          </cell>
          <cell r="D274" t="str">
            <v>RSS</v>
          </cell>
          <cell r="E274">
            <v>97.777000000000001</v>
          </cell>
          <cell r="F274">
            <v>4</v>
          </cell>
        </row>
        <row r="275">
          <cell r="A275" t="str">
            <v>T041051</v>
          </cell>
          <cell r="B275" t="str">
            <v>EXPORT</v>
          </cell>
          <cell r="C275">
            <v>38103</v>
          </cell>
          <cell r="D275" t="str">
            <v>STR</v>
          </cell>
          <cell r="E275">
            <v>100.8</v>
          </cell>
          <cell r="F275">
            <v>5</v>
          </cell>
        </row>
        <row r="276">
          <cell r="A276" t="str">
            <v>T041052</v>
          </cell>
          <cell r="B276" t="str">
            <v>EXPORT</v>
          </cell>
          <cell r="C276">
            <v>38103</v>
          </cell>
          <cell r="D276" t="str">
            <v>STR</v>
          </cell>
          <cell r="E276">
            <v>100.8</v>
          </cell>
          <cell r="F276">
            <v>5</v>
          </cell>
        </row>
        <row r="277">
          <cell r="A277" t="str">
            <v>T041053</v>
          </cell>
          <cell r="B277" t="str">
            <v>EXPORT</v>
          </cell>
          <cell r="C277">
            <v>38103</v>
          </cell>
          <cell r="D277" t="str">
            <v>STR</v>
          </cell>
          <cell r="E277">
            <v>100.8</v>
          </cell>
          <cell r="F277">
            <v>5</v>
          </cell>
        </row>
        <row r="278">
          <cell r="A278" t="str">
            <v>T041054</v>
          </cell>
          <cell r="B278" t="str">
            <v>EXPORT</v>
          </cell>
          <cell r="C278">
            <v>38103</v>
          </cell>
          <cell r="D278" t="str">
            <v>STR</v>
          </cell>
          <cell r="E278">
            <v>100.8</v>
          </cell>
          <cell r="F278">
            <v>5</v>
          </cell>
        </row>
        <row r="279">
          <cell r="A279" t="str">
            <v>T041055</v>
          </cell>
          <cell r="B279" t="str">
            <v>EXPORT</v>
          </cell>
          <cell r="C279">
            <v>38103</v>
          </cell>
          <cell r="D279" t="str">
            <v>STR</v>
          </cell>
          <cell r="E279">
            <v>201.6</v>
          </cell>
          <cell r="F279">
            <v>10</v>
          </cell>
        </row>
        <row r="280">
          <cell r="A280" t="str">
            <v>T041087</v>
          </cell>
          <cell r="B280" t="str">
            <v>EXPORT</v>
          </cell>
          <cell r="C280">
            <v>38103</v>
          </cell>
          <cell r="D280" t="str">
            <v>RSS</v>
          </cell>
          <cell r="E280">
            <v>192</v>
          </cell>
          <cell r="F280">
            <v>10</v>
          </cell>
        </row>
        <row r="281">
          <cell r="A281" t="str">
            <v>T041090</v>
          </cell>
          <cell r="B281" t="str">
            <v>EXPORT</v>
          </cell>
          <cell r="C281">
            <v>38103</v>
          </cell>
          <cell r="D281" t="str">
            <v>RSS</v>
          </cell>
          <cell r="E281">
            <v>153.6</v>
          </cell>
          <cell r="F281">
            <v>8</v>
          </cell>
        </row>
        <row r="282">
          <cell r="A282" t="str">
            <v>T041091</v>
          </cell>
          <cell r="B282" t="str">
            <v>EXPORT</v>
          </cell>
          <cell r="C282">
            <v>38103</v>
          </cell>
          <cell r="D282" t="str">
            <v>RSS</v>
          </cell>
          <cell r="E282">
            <v>144</v>
          </cell>
          <cell r="F282">
            <v>8</v>
          </cell>
        </row>
        <row r="283">
          <cell r="A283" t="str">
            <v>T040918</v>
          </cell>
          <cell r="B283" t="str">
            <v>EXPORT</v>
          </cell>
          <cell r="C283">
            <v>38105</v>
          </cell>
          <cell r="D283" t="str">
            <v>RSS</v>
          </cell>
          <cell r="E283">
            <v>120</v>
          </cell>
          <cell r="F283">
            <v>6</v>
          </cell>
        </row>
        <row r="284">
          <cell r="A284" t="str">
            <v>T041122</v>
          </cell>
          <cell r="B284" t="str">
            <v>EXPORT</v>
          </cell>
          <cell r="C284">
            <v>38105</v>
          </cell>
          <cell r="D284" t="str">
            <v>STR</v>
          </cell>
          <cell r="E284">
            <v>20.16</v>
          </cell>
          <cell r="F284">
            <v>1</v>
          </cell>
        </row>
        <row r="285">
          <cell r="A285" t="str">
            <v>T041121</v>
          </cell>
          <cell r="B285" t="str">
            <v>EXPORT</v>
          </cell>
          <cell r="C285">
            <v>38105</v>
          </cell>
          <cell r="D285" t="str">
            <v>STR</v>
          </cell>
          <cell r="E285">
            <v>100.8</v>
          </cell>
          <cell r="F285">
            <v>5</v>
          </cell>
        </row>
        <row r="286">
          <cell r="A286" t="str">
            <v>T041123</v>
          </cell>
          <cell r="B286" t="str">
            <v>EXPORT</v>
          </cell>
          <cell r="C286">
            <v>38105</v>
          </cell>
          <cell r="D286" t="str">
            <v>STR</v>
          </cell>
          <cell r="E286">
            <v>201.6</v>
          </cell>
          <cell r="F286">
            <v>10</v>
          </cell>
        </row>
        <row r="287">
          <cell r="A287" t="str">
            <v>T041101</v>
          </cell>
          <cell r="B287" t="str">
            <v>EXPORT</v>
          </cell>
          <cell r="C287">
            <v>38101</v>
          </cell>
          <cell r="D287" t="str">
            <v>LTX</v>
          </cell>
          <cell r="E287">
            <v>32.799999999999997</v>
          </cell>
          <cell r="F287">
            <v>2</v>
          </cell>
        </row>
        <row r="288">
          <cell r="A288" t="str">
            <v>T041023</v>
          </cell>
          <cell r="B288" t="str">
            <v>EXPORT</v>
          </cell>
          <cell r="C288">
            <v>38106</v>
          </cell>
          <cell r="D288" t="str">
            <v>RSS</v>
          </cell>
          <cell r="E288">
            <v>97.777000000000001</v>
          </cell>
          <cell r="F288">
            <v>4</v>
          </cell>
        </row>
        <row r="289">
          <cell r="A289" t="str">
            <v>T041071</v>
          </cell>
          <cell r="B289" t="str">
            <v>LOCAL</v>
          </cell>
          <cell r="C289">
            <v>38105</v>
          </cell>
          <cell r="D289" t="str">
            <v>RSS</v>
          </cell>
          <cell r="E289">
            <v>15</v>
          </cell>
        </row>
        <row r="290">
          <cell r="A290" t="str">
            <v>T040967</v>
          </cell>
          <cell r="B290" t="str">
            <v>LOCAL</v>
          </cell>
          <cell r="C290">
            <v>38105</v>
          </cell>
          <cell r="D290" t="str">
            <v>STR</v>
          </cell>
          <cell r="E290">
            <v>15.015000000000001</v>
          </cell>
        </row>
        <row r="291">
          <cell r="A291" t="str">
            <v>T041282</v>
          </cell>
          <cell r="B291" t="str">
            <v>LOCAL</v>
          </cell>
          <cell r="C291">
            <v>38105</v>
          </cell>
          <cell r="D291" t="str">
            <v>RSS</v>
          </cell>
          <cell r="E291">
            <v>15</v>
          </cell>
        </row>
        <row r="292">
          <cell r="A292" t="str">
            <v>T040912</v>
          </cell>
          <cell r="B292" t="str">
            <v>EXPORT</v>
          </cell>
          <cell r="C292">
            <v>38105</v>
          </cell>
          <cell r="D292" t="str">
            <v>RSS</v>
          </cell>
          <cell r="E292">
            <v>120</v>
          </cell>
          <cell r="F292">
            <v>6</v>
          </cell>
        </row>
        <row r="293">
          <cell r="A293" t="str">
            <v>T040913</v>
          </cell>
          <cell r="B293" t="str">
            <v>EXPORT</v>
          </cell>
          <cell r="C293">
            <v>38105</v>
          </cell>
          <cell r="D293" t="str">
            <v>RSS</v>
          </cell>
          <cell r="E293">
            <v>120</v>
          </cell>
          <cell r="F293">
            <v>6</v>
          </cell>
        </row>
        <row r="294">
          <cell r="A294" t="str">
            <v>T041024</v>
          </cell>
          <cell r="B294" t="str">
            <v>EXPORT</v>
          </cell>
          <cell r="C294">
            <v>38107</v>
          </cell>
          <cell r="D294" t="str">
            <v>RSS</v>
          </cell>
          <cell r="E294">
            <v>19.2</v>
          </cell>
          <cell r="F294">
            <v>1</v>
          </cell>
        </row>
        <row r="295">
          <cell r="A295" t="str">
            <v>T041093</v>
          </cell>
          <cell r="B295" t="str">
            <v>EXPORT</v>
          </cell>
          <cell r="C295">
            <v>38107</v>
          </cell>
          <cell r="D295" t="str">
            <v>RSS</v>
          </cell>
          <cell r="E295">
            <v>19.2</v>
          </cell>
          <cell r="F295">
            <v>1</v>
          </cell>
        </row>
        <row r="296">
          <cell r="A296" t="str">
            <v>T041112</v>
          </cell>
          <cell r="B296" t="str">
            <v>EXPORT</v>
          </cell>
          <cell r="C296">
            <v>38107</v>
          </cell>
          <cell r="D296" t="str">
            <v>RSS</v>
          </cell>
          <cell r="E296">
            <v>19.2</v>
          </cell>
          <cell r="F296">
            <v>1</v>
          </cell>
        </row>
        <row r="297">
          <cell r="A297" t="str">
            <v>T041358</v>
          </cell>
          <cell r="B297" t="str">
            <v>LOCAL</v>
          </cell>
          <cell r="C297">
            <v>38096</v>
          </cell>
          <cell r="D297" t="str">
            <v>STR</v>
          </cell>
          <cell r="E297">
            <v>30.1</v>
          </cell>
        </row>
        <row r="298">
          <cell r="A298" t="str">
            <v>T041138</v>
          </cell>
          <cell r="B298" t="str">
            <v>EXPORT</v>
          </cell>
          <cell r="C298">
            <v>38103</v>
          </cell>
          <cell r="D298" t="str">
            <v>STR</v>
          </cell>
          <cell r="E298">
            <v>42.84</v>
          </cell>
          <cell r="F298">
            <v>2</v>
          </cell>
        </row>
        <row r="299">
          <cell r="A299" t="str">
            <v>T041037</v>
          </cell>
          <cell r="B299" t="str">
            <v>EXPORT</v>
          </cell>
          <cell r="C299">
            <v>38106</v>
          </cell>
          <cell r="D299" t="str">
            <v>RSS</v>
          </cell>
          <cell r="E299">
            <v>113.4</v>
          </cell>
          <cell r="F299">
            <v>7</v>
          </cell>
        </row>
        <row r="300">
          <cell r="A300" t="str">
            <v>T041114</v>
          </cell>
          <cell r="B300" t="str">
            <v>EXPORT</v>
          </cell>
          <cell r="C300">
            <v>38106</v>
          </cell>
          <cell r="D300" t="str">
            <v>LTX</v>
          </cell>
          <cell r="E300">
            <v>32.799999999999997</v>
          </cell>
          <cell r="F300">
            <v>2</v>
          </cell>
        </row>
        <row r="301">
          <cell r="A301" t="str">
            <v>T041130</v>
          </cell>
          <cell r="B301" t="str">
            <v>EXPORT</v>
          </cell>
          <cell r="C301">
            <v>38106</v>
          </cell>
          <cell r="D301" t="str">
            <v>LTX</v>
          </cell>
          <cell r="E301">
            <v>32.799999999999997</v>
          </cell>
          <cell r="F301">
            <v>2</v>
          </cell>
        </row>
        <row r="302">
          <cell r="A302" t="str">
            <v>0001017</v>
          </cell>
          <cell r="B302" t="str">
            <v>EXPORT</v>
          </cell>
          <cell r="C302">
            <v>38107</v>
          </cell>
          <cell r="D302" t="str">
            <v>STR</v>
          </cell>
          <cell r="E302">
            <v>21.42</v>
          </cell>
          <cell r="F302">
            <v>2</v>
          </cell>
        </row>
        <row r="303">
          <cell r="A303" t="str">
            <v>0001017</v>
          </cell>
          <cell r="B303" t="str">
            <v>EXPORT</v>
          </cell>
          <cell r="C303">
            <v>38107</v>
          </cell>
          <cell r="D303" t="str">
            <v>STR</v>
          </cell>
          <cell r="E303">
            <v>21.42</v>
          </cell>
        </row>
        <row r="304">
          <cell r="A304" t="str">
            <v>0001029</v>
          </cell>
          <cell r="B304" t="str">
            <v>EXPORT</v>
          </cell>
          <cell r="C304">
            <v>38107</v>
          </cell>
          <cell r="D304" t="str">
            <v>RSS</v>
          </cell>
          <cell r="E304">
            <v>19</v>
          </cell>
          <cell r="F304">
            <v>2</v>
          </cell>
        </row>
        <row r="305">
          <cell r="A305" t="str">
            <v>0001029</v>
          </cell>
          <cell r="B305" t="str">
            <v>EXPORT</v>
          </cell>
          <cell r="C305">
            <v>38107</v>
          </cell>
          <cell r="D305" t="str">
            <v>RSS</v>
          </cell>
          <cell r="E305">
            <v>19</v>
          </cell>
        </row>
        <row r="306">
          <cell r="A306" t="str">
            <v>T040840</v>
          </cell>
          <cell r="B306" t="str">
            <v>EXPORT</v>
          </cell>
          <cell r="C306">
            <v>38107</v>
          </cell>
          <cell r="D306" t="str">
            <v>RSS</v>
          </cell>
          <cell r="E306">
            <v>114</v>
          </cell>
          <cell r="F306">
            <v>6</v>
          </cell>
        </row>
        <row r="307">
          <cell r="A307" t="str">
            <v>T041036</v>
          </cell>
          <cell r="B307" t="str">
            <v>EXPORT</v>
          </cell>
          <cell r="C307">
            <v>38107</v>
          </cell>
          <cell r="D307" t="str">
            <v>RSS</v>
          </cell>
          <cell r="E307">
            <v>113.4</v>
          </cell>
          <cell r="F307">
            <v>7</v>
          </cell>
        </row>
        <row r="308">
          <cell r="A308" t="str">
            <v>T041120</v>
          </cell>
          <cell r="B308" t="str">
            <v>EXPORT</v>
          </cell>
          <cell r="C308">
            <v>38102</v>
          </cell>
          <cell r="D308" t="str">
            <v>STR</v>
          </cell>
          <cell r="E308">
            <v>100.8</v>
          </cell>
          <cell r="F308">
            <v>5</v>
          </cell>
        </row>
        <row r="309">
          <cell r="A309" t="str">
            <v>T041136</v>
          </cell>
          <cell r="B309" t="str">
            <v>EXPORT</v>
          </cell>
          <cell r="C309">
            <v>38103</v>
          </cell>
          <cell r="D309" t="str">
            <v>STR</v>
          </cell>
          <cell r="E309">
            <v>100.8</v>
          </cell>
          <cell r="F309">
            <v>5</v>
          </cell>
        </row>
        <row r="310">
          <cell r="A310" t="str">
            <v>T041137</v>
          </cell>
          <cell r="B310" t="str">
            <v>EXPORT</v>
          </cell>
          <cell r="C310">
            <v>38103</v>
          </cell>
          <cell r="D310" t="str">
            <v>STR</v>
          </cell>
          <cell r="E310">
            <v>60.48</v>
          </cell>
          <cell r="F310">
            <v>3</v>
          </cell>
        </row>
        <row r="311">
          <cell r="A311" t="str">
            <v>T041139</v>
          </cell>
          <cell r="B311" t="str">
            <v>EXPORT</v>
          </cell>
          <cell r="C311">
            <v>38103</v>
          </cell>
          <cell r="D311" t="str">
            <v>STR</v>
          </cell>
          <cell r="E311">
            <v>60.48</v>
          </cell>
          <cell r="F311">
            <v>3</v>
          </cell>
        </row>
        <row r="312">
          <cell r="A312" t="str">
            <v>T041109</v>
          </cell>
          <cell r="B312" t="str">
            <v>EXPORT</v>
          </cell>
          <cell r="C312">
            <v>38105</v>
          </cell>
          <cell r="D312" t="str">
            <v>RSS</v>
          </cell>
          <cell r="E312">
            <v>100</v>
          </cell>
          <cell r="F312">
            <v>5</v>
          </cell>
        </row>
        <row r="313">
          <cell r="A313" t="str">
            <v>T041109A</v>
          </cell>
          <cell r="B313" t="str">
            <v>EXPORT</v>
          </cell>
          <cell r="C313">
            <v>38105</v>
          </cell>
          <cell r="D313" t="str">
            <v>RSS</v>
          </cell>
          <cell r="E313">
            <v>100</v>
          </cell>
          <cell r="F313">
            <v>5</v>
          </cell>
        </row>
        <row r="314">
          <cell r="A314" t="str">
            <v>T041109B</v>
          </cell>
          <cell r="B314" t="str">
            <v>EXPORT</v>
          </cell>
          <cell r="C314">
            <v>38105</v>
          </cell>
          <cell r="D314" t="str">
            <v>RSS</v>
          </cell>
          <cell r="E314">
            <v>100</v>
          </cell>
          <cell r="F314">
            <v>5</v>
          </cell>
        </row>
        <row r="315">
          <cell r="A315" t="str">
            <v>T041109C</v>
          </cell>
          <cell r="B315" t="str">
            <v>EXPORT</v>
          </cell>
          <cell r="C315">
            <v>38105</v>
          </cell>
          <cell r="D315" t="str">
            <v>RSS</v>
          </cell>
          <cell r="E315">
            <v>100</v>
          </cell>
          <cell r="F315">
            <v>5</v>
          </cell>
        </row>
        <row r="316">
          <cell r="A316" t="str">
            <v>T041131</v>
          </cell>
          <cell r="B316" t="str">
            <v>EXPORT</v>
          </cell>
          <cell r="C316">
            <v>38107</v>
          </cell>
          <cell r="D316" t="str">
            <v>STR</v>
          </cell>
          <cell r="E316">
            <v>100.8</v>
          </cell>
          <cell r="F316">
            <v>5</v>
          </cell>
        </row>
        <row r="317">
          <cell r="A317" t="str">
            <v>T040733</v>
          </cell>
          <cell r="B317" t="str">
            <v>EXPORT</v>
          </cell>
          <cell r="C317">
            <v>38106</v>
          </cell>
          <cell r="D317" t="str">
            <v>RSS</v>
          </cell>
          <cell r="E317">
            <v>96</v>
          </cell>
          <cell r="F317">
            <v>5</v>
          </cell>
        </row>
        <row r="318">
          <cell r="A318" t="str">
            <v>L040171</v>
          </cell>
          <cell r="B318" t="str">
            <v>LOCAL</v>
          </cell>
          <cell r="C318">
            <v>38089</v>
          </cell>
          <cell r="D318" t="str">
            <v>LUM</v>
          </cell>
          <cell r="E318">
            <v>0.91100000000000003</v>
          </cell>
        </row>
        <row r="319">
          <cell r="A319" t="str">
            <v>L040172</v>
          </cell>
          <cell r="B319" t="str">
            <v>LOCAL</v>
          </cell>
          <cell r="C319">
            <v>38096</v>
          </cell>
          <cell r="D319" t="str">
            <v>LUM</v>
          </cell>
          <cell r="E319">
            <v>9.6000000000000002E-2</v>
          </cell>
        </row>
        <row r="320">
          <cell r="A320" t="str">
            <v>L040173</v>
          </cell>
          <cell r="B320" t="str">
            <v>LOCAL</v>
          </cell>
          <cell r="C320">
            <v>38103</v>
          </cell>
          <cell r="D320" t="str">
            <v>LUM</v>
          </cell>
          <cell r="E320">
            <v>0.14499999999999999</v>
          </cell>
        </row>
        <row r="322">
          <cell r="A322" t="str">
            <v>ผลรวมยอดขาย</v>
          </cell>
          <cell r="D322" t="str">
            <v>TL</v>
          </cell>
          <cell r="E322">
            <v>27400.327999999954</v>
          </cell>
          <cell r="F322">
            <v>1126</v>
          </cell>
        </row>
      </sheetData>
      <sheetData sheetId="2"/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>
        <row r="1">
          <cell r="A1" t="str">
            <v>INVOICE</v>
          </cell>
        </row>
      </sheetData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/>
      <sheetData sheetId="72">
        <row r="1">
          <cell r="A1" t="str">
            <v>INVOICE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1">
          <cell r="A1" t="str">
            <v>INVOICE</v>
          </cell>
        </row>
      </sheetData>
      <sheetData sheetId="128">
        <row r="1">
          <cell r="A1" t="str">
            <v>INVOICE</v>
          </cell>
        </row>
      </sheetData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1">
          <cell r="A1" t="str">
            <v>INVOICE</v>
          </cell>
        </row>
      </sheetData>
      <sheetData sheetId="221">
        <row r="1">
          <cell r="A1" t="str">
            <v>INVOICE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1">
          <cell r="A1" t="str">
            <v>INVOICE</v>
          </cell>
        </row>
      </sheetData>
      <sheetData sheetId="237">
        <row r="1">
          <cell r="A1" t="str">
            <v>INVOICE</v>
          </cell>
        </row>
      </sheetData>
      <sheetData sheetId="238"/>
      <sheetData sheetId="239"/>
      <sheetData sheetId="240"/>
      <sheetData sheetId="241"/>
      <sheetData sheetId="242"/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/>
      <sheetData sheetId="246"/>
      <sheetData sheetId="247"/>
      <sheetData sheetId="248"/>
      <sheetData sheetId="249"/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>
        <row r="1">
          <cell r="A1" t="str">
            <v>INVOICE</v>
          </cell>
        </row>
      </sheetData>
      <sheetData sheetId="258">
        <row r="1">
          <cell r="A1" t="str">
            <v>INVOICE</v>
          </cell>
        </row>
      </sheetData>
      <sheetData sheetId="259"/>
      <sheetData sheetId="260"/>
      <sheetData sheetId="261"/>
      <sheetData sheetId="262"/>
      <sheetData sheetId="263"/>
      <sheetData sheetId="264">
        <row r="1">
          <cell r="A1" t="str">
            <v>INVOICE</v>
          </cell>
        </row>
      </sheetData>
      <sheetData sheetId="265">
        <row r="1">
          <cell r="A1" t="str">
            <v>INVOICE</v>
          </cell>
        </row>
      </sheetData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6"/>
      <sheetName val="CESS 0406"/>
      <sheetName val="Dtl Adv 0406"/>
      <sheetName val="Dtl Adv 0405"/>
      <sheetName val="Sale 0404"/>
      <sheetName val="Sale0403"/>
      <sheetName val="Sale0307"/>
      <sheetName val="S33"/>
      <sheetName val="Sale0309"/>
      <sheetName val="กระทบ_CESS"/>
      <sheetName val="CESS_0406"/>
      <sheetName val="Dtl_Adv_0406"/>
      <sheetName val="Dtl_Adv_0405"/>
      <sheetName val="Sale_0404"/>
      <sheetName val="LISTS"/>
      <sheetName val="กระทบ_CESS1"/>
      <sheetName val="CESS_04061"/>
      <sheetName val="Dtl_Adv_04061"/>
      <sheetName val="Dtl_Adv_04051"/>
      <sheetName val="Sale_04041"/>
      <sheetName val="กระทบ_CESS2"/>
      <sheetName val="CESS_04062"/>
      <sheetName val="Dtl_Adv_04062"/>
      <sheetName val="Dtl_Adv_04052"/>
      <sheetName val="Sale_04042"/>
      <sheetName val="กระทบ_CESS3"/>
      <sheetName val="CESS_04063"/>
      <sheetName val="Dtl_Adv_04063"/>
      <sheetName val="Dtl_Adv_04053"/>
      <sheetName val="Sale_04043"/>
      <sheetName val="กระทบ_CESS4"/>
      <sheetName val="CESS_04064"/>
      <sheetName val="Dtl_Adv_04064"/>
      <sheetName val="Dtl_Adv_04054"/>
      <sheetName val="Sale_04044"/>
      <sheetName val="กระทบ_CESS5"/>
      <sheetName val="CESS_04065"/>
      <sheetName val="Dtl_Adv_04065"/>
      <sheetName val="Dtl_Adv_04055"/>
      <sheetName val="Sale_04045"/>
      <sheetName val="Sale0402"/>
      <sheetName val="Sale 0401"/>
      <sheetName val="Sale0311"/>
      <sheetName val=""/>
      <sheetName val="component data"/>
      <sheetName val="BUDGET"/>
      <sheetName val="NOV"/>
      <sheetName val="Sale 0408"/>
      <sheetName val="ชื่อลูกค้า"/>
      <sheetName val="Customize Your Invoice"/>
      <sheetName val="aging local"/>
      <sheetName val="a"/>
      <sheetName val="RATE"/>
      <sheetName val="#Lookup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C2"/>
      <sheetName val="10-1 Media"/>
      <sheetName val="10-cut"/>
      <sheetName val="B"/>
      <sheetName val="FSA"/>
      <sheetName val="Thai Summit PKK-HW"/>
      <sheetName val="Sale 0501"/>
      <sheetName val="AFA"/>
      <sheetName val="group"/>
      <sheetName val="HH"/>
      <sheetName val="GL CB"/>
      <sheetName val="GL M"/>
      <sheetName val="เงินกู้ธนชาติ"/>
      <sheetName val="เงินกู้ MGC"/>
      <sheetName val="TB Worksheet"/>
      <sheetName val="DEFERRED TAX ASSET"/>
      <sheetName val="CWT-2307"/>
      <sheetName val="INCOME TAX PAYABLE"/>
      <sheetName val="INCOME TAX EXPENSE"/>
      <sheetName val="Sheet2"/>
      <sheetName val="อัตราค่าบรรทุก"/>
      <sheetName val="FF_6"/>
      <sheetName val="FF_2"/>
      <sheetName val="FF_4"/>
      <sheetName val="Sale 0407"/>
      <sheetName val="Stock Aging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NoteRe"/>
      <sheetName val="UndueVat_P"/>
      <sheetName val="Cash"/>
      <sheetName val="Remittan2"/>
      <sheetName val="Paper box  (Small)"/>
      <sheetName val="ชื่อหุ้น"/>
      <sheetName val="B&amp;S 1999"/>
      <sheetName val="Vat7% ภายในเดือน_Junต้นฉบับ"/>
      <sheetName val="Sheet3"/>
      <sheetName val="M_Maincomp"/>
      <sheetName val="PC3100"/>
      <sheetName val="Sale 0411"/>
      <sheetName val="LTX"/>
      <sheetName val="dBase"/>
      <sheetName val="NewIndex "/>
      <sheetName val="Header"/>
      <sheetName val="BS"/>
      <sheetName val="FORMC94"/>
      <sheetName val="sampling"/>
      <sheetName val="110"/>
      <sheetName val="TrialBalance Q3-2002"/>
      <sheetName val="INFO"/>
      <sheetName val="U"/>
      <sheetName val="GIVTR00P"/>
      <sheetName val="รายงานสถานะใบสั่งซื้อใบจัดจ้าง"/>
      <sheetName val="BPR"/>
      <sheetName val="_2__xls__2__xls_COV"/>
      <sheetName val="Linkage Quote"/>
      <sheetName val="_Lookup"/>
      <sheetName val="FF_3"/>
      <sheetName val="Deferred Charge"/>
      <sheetName val="Standing Data"/>
      <sheetName val="Financial Highlights"/>
      <sheetName val="Menu"/>
      <sheetName val="TRIAL Balance &amp; %"/>
      <sheetName val="กระทบ_CESS6"/>
      <sheetName val="CESS_04066"/>
      <sheetName val="Dtl_Adv_04066"/>
      <sheetName val="Dtl_Adv_04056"/>
      <sheetName val="Sale_04046"/>
      <sheetName val="Customize_Your_Invoice"/>
      <sheetName val="aging_local"/>
      <sheetName val="2549"/>
      <sheetName val="M"/>
      <sheetName val="FF_2 _1_"/>
      <sheetName val="tax-ss"/>
      <sheetName val="งบทดลองปภพ 4-47"/>
      <sheetName val="5) Parameters"/>
      <sheetName val="3월가격"/>
      <sheetName val="N"/>
      <sheetName val="5 Analysis"/>
      <sheetName val="feature"/>
      <sheetName val="xSeries255"/>
      <sheetName val="61 HR"/>
      <sheetName val="65 FINANCE"/>
      <sheetName val="PAYROLL"/>
      <sheetName val="DEP12"/>
      <sheetName val="3 P&amp;L "/>
      <sheetName val="FF-3"/>
      <sheetName val="Asset &amp; Liability"/>
      <sheetName val="Net asset value"/>
      <sheetName val="BSI"/>
      <sheetName val="SAME"/>
      <sheetName val="O3"/>
      <sheetName val="O4"/>
      <sheetName val="New Item"/>
      <sheetName val="J2"/>
      <sheetName val="J1"/>
      <sheetName val="part-import"/>
      <sheetName val="part-local"/>
      <sheetName val="คชจ.ดำเนินงาน6-43"/>
      <sheetName val="CA Sheet"/>
      <sheetName val="Loan Calculator"/>
      <sheetName val="Home"/>
      <sheetName val="criteria"/>
      <sheetName val="BPR-Bloom"/>
      <sheetName val="Details"/>
      <sheetName val="addl cost"/>
      <sheetName val="accumdeprn"/>
      <sheetName val="Order_Oct_w40"/>
      <sheetName val="Order_Oct_w41"/>
      <sheetName val="U4-Recruitment"/>
      <sheetName val="E"/>
      <sheetName val="B- 1"/>
      <sheetName val="FF-2"/>
      <sheetName val="Entity Data"/>
      <sheetName val="Val_Ind"/>
      <sheetName val="Company Info"/>
      <sheetName val="CA Comp"/>
      <sheetName val="วงเครดิต 3"/>
      <sheetName val="PS-1995"/>
      <sheetName val="RAMP Fin"/>
      <sheetName val="BGT97STAFF"/>
      <sheetName val="B_Sheet"/>
      <sheetName val="Notes"/>
      <sheetName val="P&amp;L"/>
      <sheetName val="TBal"/>
      <sheetName val="ตั๋วเงินรับ"/>
      <sheetName val="K-5"/>
      <sheetName val="mcot_upc"/>
      <sheetName val="all"/>
      <sheetName val="ปัจจุบัน "/>
      <sheetName val="Reimbursements"/>
      <sheetName val="Cash Flow"/>
      <sheetName val="Financial Summary"/>
      <sheetName val="StandingData"/>
      <sheetName val="200-110"/>
      <sheetName val="Trial Balance"/>
      <sheetName val="Tornado 4.7 Component List"/>
      <sheetName val="APCODE"/>
      <sheetName val="Cum.91-93"/>
      <sheetName val="Dec 94"/>
      <sheetName val="Chart_of_Acc__"/>
      <sheetName val="Cover_PC_Report"/>
      <sheetName val="cashflowcomp"/>
      <sheetName val="U-2.1"/>
      <sheetName val="Sale_0408"/>
      <sheetName val="10-1_Media"/>
      <sheetName val="Thai_Summit_PKK-HW"/>
      <sheetName val="Sale_0501"/>
      <sheetName val="TB_Worksheet"/>
      <sheetName val="Sale_0401"/>
      <sheetName val="GL_CB"/>
      <sheetName val="GL_M"/>
      <sheetName val="เงินกู้_MGC"/>
      <sheetName val="DEFERRED_TAX_ASSET"/>
      <sheetName val="INCOME_TAX_PAYABLE"/>
      <sheetName val="INCOME_TAX_EXPENSE"/>
      <sheetName val="กระทบ_CESS7"/>
      <sheetName val="CESS_04067"/>
      <sheetName val="Dtl_Adv_04067"/>
      <sheetName val="Dtl_Adv_04057"/>
      <sheetName val="Sale_04047"/>
      <sheetName val="Sale_04081"/>
      <sheetName val="10-1_Media1"/>
      <sheetName val="Thai_Summit_PKK-HW1"/>
      <sheetName val="Sale_05011"/>
      <sheetName val="TB_Worksheet1"/>
      <sheetName val="Sale_04011"/>
      <sheetName val="GL_CB1"/>
      <sheetName val="GL_M1"/>
      <sheetName val="เงินกู้_MGC1"/>
      <sheetName val="DEFERRED_TAX_ASSET1"/>
      <sheetName val="INCOME_TAX_PAYABLE1"/>
      <sheetName val="INCOME_TAX_EXPENSE1"/>
      <sheetName val="กระทบ_CESS8"/>
      <sheetName val="CESS_04068"/>
      <sheetName val="Dtl_Adv_04068"/>
      <sheetName val="Dtl_Adv_04058"/>
      <sheetName val="Sale_04048"/>
      <sheetName val="กระทบ_CESS9"/>
      <sheetName val="CESS_04069"/>
      <sheetName val="Dtl_Adv_04069"/>
      <sheetName val="Dtl_Adv_04059"/>
      <sheetName val="Sale_04049"/>
      <sheetName val="กระทบ_CESS10"/>
      <sheetName val="CESS_040610"/>
      <sheetName val="Dtl_Adv_040610"/>
      <sheetName val="Dtl_Adv_040510"/>
      <sheetName val="Sale_040410"/>
      <sheetName val="กระทบ_CESS11"/>
      <sheetName val="CESS_040611"/>
      <sheetName val="Dtl_Adv_040611"/>
      <sheetName val="Dtl_Adv_040511"/>
      <sheetName val="Sale_040411"/>
      <sheetName val="กระทบ_CESS12"/>
      <sheetName val="CESS_040612"/>
      <sheetName val="Dtl_Adv_040612"/>
      <sheetName val="Dtl_Adv_040512"/>
      <sheetName val="Sale_040412"/>
      <sheetName val="กระทบ_CESS13"/>
      <sheetName val="CESS_040613"/>
      <sheetName val="Dtl_Adv_040613"/>
      <sheetName val="Dtl_Adv_040513"/>
      <sheetName val="Sale_040413"/>
      <sheetName val="Histogram"/>
      <sheetName val="Chart_of_Acc__1"/>
      <sheetName val="Cover_PC_Report1"/>
      <sheetName val="Chart_of_Acc__2"/>
      <sheetName val="Cover_PC_Report2"/>
      <sheetName val="Sale_0407"/>
      <sheetName val="Paper_box__(Small)"/>
      <sheetName val="description"/>
      <sheetName val="db"/>
      <sheetName val="REPORT"/>
      <sheetName val="Chart_of_Acc__3"/>
      <sheetName val="Cover_PC_Report3"/>
      <sheetName val="Sale_04071"/>
      <sheetName val="Paper_box__(Small)1"/>
      <sheetName val="component_data"/>
      <sheetName val="Stock_Aging"/>
      <sheetName val="B&amp;S_1999"/>
      <sheetName val="Vat7%_ภายในเดือน_Junต้นฉบับ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C"/>
      <sheetName val="0100"/>
      <sheetName val="AssetStatus"/>
      <sheetName val="AssetType"/>
      <sheetName val="License BOI"/>
      <sheetName val="Asset Class"/>
      <sheetName val="Depre. Key"/>
      <sheetName val="acs"/>
      <sheetName val="STA HQ CESS 0406"/>
      <sheetName val="gold แลกทอง"/>
      <sheetName val="Staff List"/>
      <sheetName val="งบทดลอง - ต.ค.2547"/>
      <sheetName val="ADJ - RATE"/>
      <sheetName val="FF-1"/>
      <sheetName val="Code1"/>
      <sheetName val="PUF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L040218</v>
          </cell>
          <cell r="B2" t="str">
            <v>LOCAL</v>
          </cell>
          <cell r="C2">
            <v>38147</v>
          </cell>
          <cell r="D2" t="str">
            <v>LTX</v>
          </cell>
          <cell r="E2">
            <v>71.47</v>
          </cell>
        </row>
        <row r="3">
          <cell r="A3" t="str">
            <v>L040219</v>
          </cell>
          <cell r="B3" t="str">
            <v>LOCAL</v>
          </cell>
          <cell r="C3">
            <v>38148</v>
          </cell>
          <cell r="D3" t="str">
            <v>LTX</v>
          </cell>
          <cell r="E3">
            <v>149.80000000000001</v>
          </cell>
        </row>
        <row r="4">
          <cell r="A4" t="str">
            <v>L040220</v>
          </cell>
          <cell r="B4" t="str">
            <v>LOCAL</v>
          </cell>
          <cell r="C4">
            <v>38149</v>
          </cell>
          <cell r="D4" t="str">
            <v>LTX</v>
          </cell>
          <cell r="E4">
            <v>158.6</v>
          </cell>
        </row>
        <row r="5">
          <cell r="A5" t="str">
            <v>L040221</v>
          </cell>
          <cell r="B5" t="str">
            <v>LOCAL</v>
          </cell>
          <cell r="C5">
            <v>38150</v>
          </cell>
          <cell r="D5" t="str">
            <v>LTX</v>
          </cell>
          <cell r="E5">
            <v>146.80000000000001</v>
          </cell>
        </row>
        <row r="6">
          <cell r="A6" t="str">
            <v>L040222</v>
          </cell>
          <cell r="B6" t="str">
            <v>LOCAL</v>
          </cell>
          <cell r="C6">
            <v>38151</v>
          </cell>
          <cell r="D6" t="str">
            <v>LTX</v>
          </cell>
          <cell r="E6">
            <v>160.80000000000001</v>
          </cell>
        </row>
        <row r="7">
          <cell r="A7" t="str">
            <v>L040223</v>
          </cell>
          <cell r="B7" t="str">
            <v>LOCAL</v>
          </cell>
          <cell r="C7">
            <v>38152</v>
          </cell>
          <cell r="D7" t="str">
            <v>LTX</v>
          </cell>
          <cell r="E7">
            <v>158.69999999999999</v>
          </cell>
        </row>
        <row r="8">
          <cell r="A8" t="str">
            <v>L040224</v>
          </cell>
          <cell r="B8" t="str">
            <v>LOCAL</v>
          </cell>
          <cell r="C8">
            <v>38153</v>
          </cell>
          <cell r="D8" t="str">
            <v>LTX</v>
          </cell>
          <cell r="E8">
            <v>145.6</v>
          </cell>
        </row>
        <row r="9">
          <cell r="A9" t="str">
            <v>L040225</v>
          </cell>
          <cell r="B9" t="str">
            <v>LOCAL</v>
          </cell>
          <cell r="C9">
            <v>38154</v>
          </cell>
          <cell r="D9" t="str">
            <v>LTX</v>
          </cell>
          <cell r="E9">
            <v>163.9</v>
          </cell>
        </row>
        <row r="10">
          <cell r="A10" t="str">
            <v>L040226</v>
          </cell>
          <cell r="B10" t="str">
            <v>LOCAL</v>
          </cell>
          <cell r="C10">
            <v>38155</v>
          </cell>
          <cell r="D10" t="str">
            <v>LTX</v>
          </cell>
          <cell r="E10">
            <v>154.30000000000001</v>
          </cell>
        </row>
        <row r="11">
          <cell r="A11" t="str">
            <v>L040227</v>
          </cell>
          <cell r="B11" t="str">
            <v>LOCAL</v>
          </cell>
          <cell r="C11">
            <v>38156</v>
          </cell>
          <cell r="D11" t="str">
            <v>LTX</v>
          </cell>
          <cell r="E11">
            <v>153.19999999999999</v>
          </cell>
        </row>
        <row r="12">
          <cell r="A12" t="str">
            <v>L040228</v>
          </cell>
          <cell r="B12" t="str">
            <v>LOCAL</v>
          </cell>
          <cell r="C12">
            <v>38157</v>
          </cell>
          <cell r="D12" t="str">
            <v>LTX</v>
          </cell>
          <cell r="E12">
            <v>165.1</v>
          </cell>
        </row>
        <row r="13">
          <cell r="A13" t="str">
            <v>L040229</v>
          </cell>
          <cell r="B13" t="str">
            <v>LOCAL</v>
          </cell>
          <cell r="C13">
            <v>38158</v>
          </cell>
          <cell r="D13" t="str">
            <v>LTX</v>
          </cell>
          <cell r="E13">
            <v>162</v>
          </cell>
        </row>
        <row r="14">
          <cell r="A14" t="str">
            <v>L040230</v>
          </cell>
          <cell r="B14" t="str">
            <v>LOCAL</v>
          </cell>
          <cell r="C14">
            <v>38159</v>
          </cell>
          <cell r="D14" t="str">
            <v>LTX</v>
          </cell>
          <cell r="E14">
            <v>155.80000000000001</v>
          </cell>
        </row>
        <row r="15">
          <cell r="A15" t="str">
            <v>L040231</v>
          </cell>
          <cell r="B15" t="str">
            <v>LOCAL</v>
          </cell>
          <cell r="C15">
            <v>38160</v>
          </cell>
          <cell r="D15" t="str">
            <v>LTX</v>
          </cell>
          <cell r="E15">
            <v>164.9</v>
          </cell>
        </row>
        <row r="16">
          <cell r="A16" t="str">
            <v>L040232</v>
          </cell>
          <cell r="B16" t="str">
            <v>LOCAL</v>
          </cell>
          <cell r="C16">
            <v>38161</v>
          </cell>
          <cell r="D16" t="str">
            <v>LTX</v>
          </cell>
          <cell r="E16">
            <v>157.80000000000001</v>
          </cell>
        </row>
        <row r="17">
          <cell r="A17" t="str">
            <v>L040233</v>
          </cell>
          <cell r="B17" t="str">
            <v>LOCAL</v>
          </cell>
          <cell r="C17">
            <v>38162</v>
          </cell>
          <cell r="D17" t="str">
            <v>LTX</v>
          </cell>
          <cell r="E17">
            <v>141.4</v>
          </cell>
        </row>
        <row r="18">
          <cell r="A18" t="str">
            <v>L040234</v>
          </cell>
          <cell r="B18" t="str">
            <v>LOCAL</v>
          </cell>
          <cell r="C18">
            <v>38163</v>
          </cell>
          <cell r="D18" t="str">
            <v>LTX</v>
          </cell>
          <cell r="E18">
            <v>162.9</v>
          </cell>
        </row>
        <row r="19">
          <cell r="A19" t="str">
            <v>L040235</v>
          </cell>
          <cell r="B19" t="str">
            <v>LOCAL</v>
          </cell>
          <cell r="C19">
            <v>38164</v>
          </cell>
          <cell r="D19" t="str">
            <v>LTX</v>
          </cell>
          <cell r="E19">
            <v>18.7</v>
          </cell>
        </row>
        <row r="20">
          <cell r="A20" t="str">
            <v>L040236</v>
          </cell>
          <cell r="B20" t="str">
            <v>LOCAL</v>
          </cell>
          <cell r="C20">
            <v>38164</v>
          </cell>
          <cell r="D20" t="str">
            <v>LTX</v>
          </cell>
          <cell r="E20">
            <v>123.2</v>
          </cell>
        </row>
        <row r="21">
          <cell r="A21" t="str">
            <v>L040237</v>
          </cell>
          <cell r="B21" t="str">
            <v>LOCAL</v>
          </cell>
          <cell r="C21">
            <v>38165</v>
          </cell>
          <cell r="D21" t="str">
            <v>LTX</v>
          </cell>
          <cell r="E21">
            <v>162.80000000000001</v>
          </cell>
        </row>
        <row r="22">
          <cell r="A22" t="str">
            <v>L040238</v>
          </cell>
          <cell r="B22" t="str">
            <v>LOCAL</v>
          </cell>
          <cell r="C22">
            <v>38166</v>
          </cell>
          <cell r="D22" t="str">
            <v>LTX</v>
          </cell>
          <cell r="E22">
            <v>159.4</v>
          </cell>
        </row>
        <row r="23">
          <cell r="A23" t="str">
            <v>L040239</v>
          </cell>
          <cell r="B23" t="str">
            <v>LOCAL</v>
          </cell>
          <cell r="C23">
            <v>38167</v>
          </cell>
          <cell r="D23" t="str">
            <v>LTX</v>
          </cell>
          <cell r="E23">
            <v>148.4</v>
          </cell>
        </row>
        <row r="24">
          <cell r="A24" t="str">
            <v>L040240</v>
          </cell>
          <cell r="B24" t="str">
            <v>LOCAL</v>
          </cell>
          <cell r="C24">
            <v>38168</v>
          </cell>
          <cell r="D24" t="str">
            <v>LTX</v>
          </cell>
          <cell r="E24">
            <v>161.69999999999999</v>
          </cell>
        </row>
        <row r="25">
          <cell r="A25" t="str">
            <v>L040217</v>
          </cell>
          <cell r="B25" t="str">
            <v>LOCAL</v>
          </cell>
          <cell r="C25">
            <v>38144</v>
          </cell>
          <cell r="D25" t="str">
            <v>FIL</v>
          </cell>
          <cell r="E25">
            <v>1.399</v>
          </cell>
        </row>
        <row r="26">
          <cell r="A26" t="str">
            <v>L040246</v>
          </cell>
          <cell r="B26" t="str">
            <v>LOCAL</v>
          </cell>
          <cell r="C26">
            <v>38151</v>
          </cell>
          <cell r="D26" t="str">
            <v>FIL</v>
          </cell>
          <cell r="E26">
            <v>1.2230000000000001</v>
          </cell>
        </row>
        <row r="27">
          <cell r="A27" t="str">
            <v>L040249</v>
          </cell>
          <cell r="B27" t="str">
            <v>LOCAL</v>
          </cell>
          <cell r="C27">
            <v>38158</v>
          </cell>
          <cell r="D27" t="str">
            <v>FIL</v>
          </cell>
          <cell r="E27">
            <v>1.31</v>
          </cell>
        </row>
        <row r="28">
          <cell r="A28" t="str">
            <v>L040248</v>
          </cell>
          <cell r="B28" t="str">
            <v>LOCAL</v>
          </cell>
          <cell r="C28">
            <v>38165</v>
          </cell>
          <cell r="D28" t="str">
            <v>FIL</v>
          </cell>
          <cell r="E28">
            <v>0.90600000000000003</v>
          </cell>
        </row>
        <row r="29">
          <cell r="A29" t="str">
            <v>T041464</v>
          </cell>
          <cell r="B29" t="str">
            <v>EXPORT</v>
          </cell>
          <cell r="C29">
            <v>38139</v>
          </cell>
          <cell r="D29" t="str">
            <v>RSS</v>
          </cell>
          <cell r="E29">
            <v>192</v>
          </cell>
        </row>
        <row r="30">
          <cell r="A30" t="str">
            <v>T041465</v>
          </cell>
          <cell r="B30" t="str">
            <v>EXPORT</v>
          </cell>
          <cell r="C30">
            <v>38139</v>
          </cell>
          <cell r="D30" t="str">
            <v>RSS</v>
          </cell>
          <cell r="E30">
            <v>192</v>
          </cell>
        </row>
        <row r="31">
          <cell r="A31" t="str">
            <v>T041468</v>
          </cell>
          <cell r="B31" t="str">
            <v>EXPORT</v>
          </cell>
          <cell r="C31">
            <v>38139</v>
          </cell>
          <cell r="D31" t="str">
            <v>RSS</v>
          </cell>
          <cell r="E31">
            <v>40</v>
          </cell>
        </row>
        <row r="32">
          <cell r="A32" t="str">
            <v>T041601</v>
          </cell>
          <cell r="B32" t="str">
            <v>EXPORT</v>
          </cell>
          <cell r="C32">
            <v>38139</v>
          </cell>
          <cell r="D32" t="str">
            <v>LTX</v>
          </cell>
          <cell r="E32">
            <v>25.2</v>
          </cell>
        </row>
        <row r="33">
          <cell r="A33" t="str">
            <v>T041602</v>
          </cell>
          <cell r="B33" t="str">
            <v>EXPORT</v>
          </cell>
          <cell r="C33">
            <v>38139</v>
          </cell>
          <cell r="D33" t="str">
            <v>LTX</v>
          </cell>
          <cell r="E33">
            <v>25.065000000000001</v>
          </cell>
        </row>
        <row r="34">
          <cell r="A34" t="str">
            <v>0001043</v>
          </cell>
          <cell r="B34" t="str">
            <v>EXPORT</v>
          </cell>
          <cell r="C34">
            <v>38140</v>
          </cell>
          <cell r="D34" t="str">
            <v>RSS</v>
          </cell>
          <cell r="E34">
            <v>40</v>
          </cell>
        </row>
        <row r="35">
          <cell r="A35" t="str">
            <v>0001043</v>
          </cell>
          <cell r="B35" t="str">
            <v>EXPORT</v>
          </cell>
          <cell r="C35">
            <v>38140</v>
          </cell>
          <cell r="D35" t="str">
            <v>RSS</v>
          </cell>
          <cell r="E35">
            <v>20</v>
          </cell>
        </row>
        <row r="36">
          <cell r="A36" t="str">
            <v>T041388</v>
          </cell>
          <cell r="B36" t="str">
            <v>EXPORT</v>
          </cell>
          <cell r="C36">
            <v>38140</v>
          </cell>
          <cell r="D36" t="str">
            <v>RSS</v>
          </cell>
          <cell r="E36">
            <v>80</v>
          </cell>
        </row>
        <row r="37">
          <cell r="A37" t="str">
            <v>T041587</v>
          </cell>
          <cell r="B37" t="str">
            <v>EXPORT</v>
          </cell>
          <cell r="C37">
            <v>38140</v>
          </cell>
          <cell r="D37" t="str">
            <v>RSS</v>
          </cell>
          <cell r="E37">
            <v>20</v>
          </cell>
        </row>
        <row r="38">
          <cell r="A38" t="str">
            <v>T041588</v>
          </cell>
          <cell r="B38" t="str">
            <v>EXPORT</v>
          </cell>
          <cell r="C38">
            <v>38140</v>
          </cell>
          <cell r="D38" t="str">
            <v>RSS</v>
          </cell>
          <cell r="E38">
            <v>16</v>
          </cell>
        </row>
        <row r="39">
          <cell r="A39" t="str">
            <v>T041603</v>
          </cell>
          <cell r="B39" t="str">
            <v>EXPORT</v>
          </cell>
          <cell r="C39">
            <v>38141</v>
          </cell>
          <cell r="D39" t="str">
            <v>LTX</v>
          </cell>
          <cell r="E39">
            <v>25.02</v>
          </cell>
        </row>
        <row r="40">
          <cell r="A40" t="str">
            <v>T041604</v>
          </cell>
          <cell r="B40" t="str">
            <v>EXPORT</v>
          </cell>
          <cell r="C40">
            <v>38141</v>
          </cell>
          <cell r="D40" t="str">
            <v>LTX</v>
          </cell>
          <cell r="E40">
            <v>25.024999999999999</v>
          </cell>
        </row>
        <row r="41">
          <cell r="A41" t="str">
            <v>T041605</v>
          </cell>
          <cell r="B41" t="str">
            <v>EXPORT</v>
          </cell>
          <cell r="C41">
            <v>38141</v>
          </cell>
          <cell r="D41" t="str">
            <v>LTX</v>
          </cell>
          <cell r="E41">
            <v>25.015000000000001</v>
          </cell>
        </row>
        <row r="42">
          <cell r="A42" t="str">
            <v>T041606</v>
          </cell>
          <cell r="B42" t="str">
            <v>EXPORT</v>
          </cell>
          <cell r="C42">
            <v>38141</v>
          </cell>
          <cell r="D42" t="str">
            <v>LTX</v>
          </cell>
          <cell r="E42">
            <v>24.93</v>
          </cell>
        </row>
        <row r="43">
          <cell r="A43" t="str">
            <v>T041607</v>
          </cell>
          <cell r="B43" t="str">
            <v>EXPORT</v>
          </cell>
          <cell r="C43">
            <v>38141</v>
          </cell>
          <cell r="D43" t="str">
            <v>LTX</v>
          </cell>
          <cell r="E43">
            <v>25.245000000000001</v>
          </cell>
        </row>
        <row r="44">
          <cell r="A44" t="str">
            <v>T041608</v>
          </cell>
          <cell r="B44" t="str">
            <v>EXPORT</v>
          </cell>
          <cell r="C44">
            <v>38142</v>
          </cell>
          <cell r="D44" t="str">
            <v>LTX</v>
          </cell>
          <cell r="E44">
            <v>24.91</v>
          </cell>
        </row>
        <row r="45">
          <cell r="A45" t="str">
            <v>T041609</v>
          </cell>
          <cell r="B45" t="str">
            <v>EXPORT</v>
          </cell>
          <cell r="C45">
            <v>38142</v>
          </cell>
          <cell r="D45" t="str">
            <v>LTX</v>
          </cell>
          <cell r="E45">
            <v>25.1</v>
          </cell>
        </row>
        <row r="46">
          <cell r="A46" t="str">
            <v>T041612</v>
          </cell>
          <cell r="B46" t="str">
            <v>EXPORT</v>
          </cell>
          <cell r="C46">
            <v>38142</v>
          </cell>
          <cell r="D46" t="str">
            <v>LTX</v>
          </cell>
          <cell r="E46">
            <v>24.754999999999999</v>
          </cell>
        </row>
        <row r="47">
          <cell r="A47" t="str">
            <v>T041617</v>
          </cell>
          <cell r="B47" t="str">
            <v>EXPORT</v>
          </cell>
          <cell r="C47">
            <v>38143</v>
          </cell>
          <cell r="D47" t="str">
            <v>STR</v>
          </cell>
          <cell r="E47">
            <v>42.84</v>
          </cell>
        </row>
        <row r="48">
          <cell r="A48" t="str">
            <v>T041637</v>
          </cell>
          <cell r="B48" t="str">
            <v>EXPORT</v>
          </cell>
          <cell r="C48">
            <v>38143</v>
          </cell>
          <cell r="D48" t="str">
            <v>RSS</v>
          </cell>
          <cell r="E48">
            <v>120</v>
          </cell>
        </row>
        <row r="49">
          <cell r="A49" t="str">
            <v>T041439</v>
          </cell>
          <cell r="B49" t="str">
            <v>EXPORT</v>
          </cell>
          <cell r="C49">
            <v>38139</v>
          </cell>
          <cell r="D49" t="str">
            <v>RSS</v>
          </cell>
          <cell r="E49">
            <v>20</v>
          </cell>
        </row>
        <row r="50">
          <cell r="A50" t="str">
            <v>T041440</v>
          </cell>
          <cell r="B50" t="str">
            <v>EXPORT</v>
          </cell>
          <cell r="C50">
            <v>38139</v>
          </cell>
          <cell r="D50" t="str">
            <v>RSS</v>
          </cell>
          <cell r="E50">
            <v>20</v>
          </cell>
        </row>
        <row r="51">
          <cell r="A51" t="str">
            <v>T041495</v>
          </cell>
          <cell r="B51" t="str">
            <v>EXPORT</v>
          </cell>
          <cell r="C51">
            <v>38140</v>
          </cell>
          <cell r="D51" t="str">
            <v>STR</v>
          </cell>
          <cell r="E51">
            <v>100.8</v>
          </cell>
        </row>
        <row r="52">
          <cell r="A52" t="str">
            <v>T041509</v>
          </cell>
          <cell r="B52" t="str">
            <v>EXPORT</v>
          </cell>
          <cell r="C52">
            <v>38140</v>
          </cell>
          <cell r="D52" t="str">
            <v>STR</v>
          </cell>
          <cell r="E52">
            <v>20.16</v>
          </cell>
        </row>
        <row r="53">
          <cell r="A53" t="str">
            <v>T041590</v>
          </cell>
          <cell r="B53" t="str">
            <v>EXPORT</v>
          </cell>
          <cell r="C53">
            <v>38141</v>
          </cell>
          <cell r="D53" t="str">
            <v>RSS</v>
          </cell>
          <cell r="E53">
            <v>20</v>
          </cell>
        </row>
        <row r="54">
          <cell r="A54" t="str">
            <v>T041643</v>
          </cell>
          <cell r="B54" t="str">
            <v>EXPORT</v>
          </cell>
          <cell r="C54">
            <v>38141</v>
          </cell>
          <cell r="D54" t="str">
            <v>RSS</v>
          </cell>
          <cell r="E54">
            <v>38.4</v>
          </cell>
        </row>
        <row r="55">
          <cell r="A55" t="str">
            <v>0001049</v>
          </cell>
          <cell r="B55" t="str">
            <v>EXPORT</v>
          </cell>
          <cell r="C55">
            <v>38142</v>
          </cell>
          <cell r="D55" t="str">
            <v>RSS</v>
          </cell>
          <cell r="E55">
            <v>300</v>
          </cell>
        </row>
        <row r="56">
          <cell r="A56" t="str">
            <v>0001053</v>
          </cell>
          <cell r="B56" t="str">
            <v>EXPORT</v>
          </cell>
          <cell r="C56">
            <v>38142</v>
          </cell>
          <cell r="D56" t="str">
            <v>RSS</v>
          </cell>
          <cell r="E56">
            <v>20</v>
          </cell>
        </row>
        <row r="57">
          <cell r="A57" t="str">
            <v>0001053</v>
          </cell>
          <cell r="B57" t="str">
            <v>EXPORT</v>
          </cell>
          <cell r="C57">
            <v>38142</v>
          </cell>
          <cell r="D57" t="str">
            <v>RSS</v>
          </cell>
          <cell r="E57">
            <v>60</v>
          </cell>
        </row>
        <row r="58">
          <cell r="A58" t="str">
            <v>T041641-2</v>
          </cell>
          <cell r="B58" t="str">
            <v>EXPORT</v>
          </cell>
          <cell r="C58">
            <v>38142</v>
          </cell>
          <cell r="D58" t="str">
            <v>RSS</v>
          </cell>
          <cell r="E58">
            <v>228</v>
          </cell>
        </row>
        <row r="59">
          <cell r="A59" t="str">
            <v>T041505</v>
          </cell>
          <cell r="B59" t="str">
            <v>EXPORT</v>
          </cell>
          <cell r="C59">
            <v>38143</v>
          </cell>
          <cell r="D59" t="str">
            <v>STR</v>
          </cell>
          <cell r="E59">
            <v>100.8</v>
          </cell>
        </row>
        <row r="60">
          <cell r="A60" t="str">
            <v>T041581</v>
          </cell>
          <cell r="B60" t="str">
            <v>EXPORT</v>
          </cell>
          <cell r="C60">
            <v>38143</v>
          </cell>
          <cell r="D60" t="str">
            <v>STR</v>
          </cell>
          <cell r="E60">
            <v>19.2</v>
          </cell>
        </row>
        <row r="61">
          <cell r="A61" t="str">
            <v>T041596</v>
          </cell>
          <cell r="B61" t="str">
            <v>EXPORT</v>
          </cell>
          <cell r="C61">
            <v>38143</v>
          </cell>
          <cell r="D61" t="str">
            <v>STR</v>
          </cell>
          <cell r="E61">
            <v>100.8</v>
          </cell>
        </row>
        <row r="62">
          <cell r="A62" t="str">
            <v>T041613</v>
          </cell>
          <cell r="B62" t="str">
            <v>EXPORT</v>
          </cell>
          <cell r="C62">
            <v>38143</v>
          </cell>
          <cell r="D62" t="str">
            <v>LTX</v>
          </cell>
          <cell r="E62">
            <v>24.905000000000001</v>
          </cell>
        </row>
        <row r="63">
          <cell r="A63" t="str">
            <v>T041618</v>
          </cell>
          <cell r="B63" t="str">
            <v>EXPORT</v>
          </cell>
          <cell r="C63">
            <v>38143</v>
          </cell>
          <cell r="D63" t="str">
            <v>STR</v>
          </cell>
          <cell r="E63">
            <v>60.48</v>
          </cell>
        </row>
        <row r="64">
          <cell r="A64" t="str">
            <v>T041582</v>
          </cell>
          <cell r="B64" t="str">
            <v>EXPORT</v>
          </cell>
          <cell r="C64">
            <v>38144</v>
          </cell>
          <cell r="D64" t="str">
            <v>STR</v>
          </cell>
          <cell r="E64">
            <v>42.56</v>
          </cell>
        </row>
        <row r="65">
          <cell r="A65" t="str">
            <v>T041614</v>
          </cell>
          <cell r="B65" t="str">
            <v>EXPORT</v>
          </cell>
          <cell r="C65">
            <v>38144</v>
          </cell>
          <cell r="D65" t="str">
            <v>LTX</v>
          </cell>
          <cell r="E65">
            <v>24.934999999999999</v>
          </cell>
        </row>
        <row r="66">
          <cell r="A66" t="str">
            <v>0001039</v>
          </cell>
          <cell r="B66" t="str">
            <v>EXPORT</v>
          </cell>
          <cell r="C66">
            <v>38145</v>
          </cell>
          <cell r="D66" t="str">
            <v>RSS</v>
          </cell>
          <cell r="E66">
            <v>26.443999999999999</v>
          </cell>
        </row>
        <row r="67">
          <cell r="A67" t="str">
            <v>0001039</v>
          </cell>
          <cell r="B67" t="str">
            <v>EXPORT</v>
          </cell>
          <cell r="C67">
            <v>38145</v>
          </cell>
          <cell r="D67" t="str">
            <v>RSS</v>
          </cell>
          <cell r="E67">
            <v>26.443999999999999</v>
          </cell>
        </row>
        <row r="68">
          <cell r="A68" t="str">
            <v>T041209</v>
          </cell>
          <cell r="B68" t="str">
            <v>EXPORT</v>
          </cell>
          <cell r="C68">
            <v>38145</v>
          </cell>
          <cell r="D68" t="str">
            <v>RSS</v>
          </cell>
          <cell r="E68">
            <v>96</v>
          </cell>
        </row>
        <row r="69">
          <cell r="A69" t="str">
            <v>T041456</v>
          </cell>
          <cell r="B69" t="str">
            <v>EXPORT</v>
          </cell>
          <cell r="C69">
            <v>38145</v>
          </cell>
          <cell r="D69" t="str">
            <v>RSS</v>
          </cell>
          <cell r="E69">
            <v>80</v>
          </cell>
        </row>
        <row r="70">
          <cell r="A70" t="str">
            <v>T041584</v>
          </cell>
          <cell r="B70" t="str">
            <v>EXPORT</v>
          </cell>
          <cell r="C70">
            <v>38141</v>
          </cell>
          <cell r="D70" t="str">
            <v>STR</v>
          </cell>
          <cell r="E70">
            <v>100.8</v>
          </cell>
        </row>
        <row r="71">
          <cell r="A71" t="str">
            <v>T041525</v>
          </cell>
          <cell r="B71" t="str">
            <v>EXPORT</v>
          </cell>
          <cell r="C71">
            <v>38142</v>
          </cell>
          <cell r="D71" t="str">
            <v>LTX</v>
          </cell>
          <cell r="E71">
            <v>86.1</v>
          </cell>
        </row>
        <row r="72">
          <cell r="A72" t="str">
            <v>T041585</v>
          </cell>
          <cell r="B72" t="str">
            <v>EXPORT</v>
          </cell>
          <cell r="C72">
            <v>38142</v>
          </cell>
          <cell r="D72" t="str">
            <v>STR</v>
          </cell>
          <cell r="E72">
            <v>60.48</v>
          </cell>
        </row>
        <row r="73">
          <cell r="A73" t="str">
            <v>T041586</v>
          </cell>
          <cell r="B73" t="str">
            <v>EXPORT</v>
          </cell>
          <cell r="C73">
            <v>38143</v>
          </cell>
          <cell r="D73" t="str">
            <v>STR</v>
          </cell>
          <cell r="E73">
            <v>60.48</v>
          </cell>
        </row>
        <row r="74">
          <cell r="A74" t="str">
            <v>T041616</v>
          </cell>
          <cell r="B74" t="str">
            <v>EXPORT</v>
          </cell>
          <cell r="C74">
            <v>38145</v>
          </cell>
          <cell r="D74" t="str">
            <v>STR</v>
          </cell>
          <cell r="E74">
            <v>161.28</v>
          </cell>
        </row>
        <row r="75">
          <cell r="A75" t="str">
            <v>T041224</v>
          </cell>
          <cell r="B75" t="str">
            <v>EXPORT</v>
          </cell>
          <cell r="C75">
            <v>38147</v>
          </cell>
          <cell r="D75" t="str">
            <v>RSS</v>
          </cell>
          <cell r="E75">
            <v>114</v>
          </cell>
        </row>
        <row r="76">
          <cell r="A76" t="str">
            <v>T041246</v>
          </cell>
          <cell r="B76" t="str">
            <v>LOCAL</v>
          </cell>
          <cell r="C76">
            <v>38139</v>
          </cell>
          <cell r="D76" t="str">
            <v>RSS</v>
          </cell>
          <cell r="E76">
            <v>15</v>
          </cell>
        </row>
        <row r="77">
          <cell r="A77" t="str">
            <v>T041315</v>
          </cell>
          <cell r="B77" t="str">
            <v>LOCAL</v>
          </cell>
          <cell r="C77">
            <v>38139</v>
          </cell>
          <cell r="D77" t="str">
            <v>RSS</v>
          </cell>
          <cell r="E77">
            <v>15</v>
          </cell>
        </row>
        <row r="78">
          <cell r="A78" t="str">
            <v>T041652</v>
          </cell>
          <cell r="B78" t="str">
            <v>LOCAL</v>
          </cell>
          <cell r="C78">
            <v>38139</v>
          </cell>
          <cell r="D78" t="str">
            <v>RSS</v>
          </cell>
          <cell r="E78">
            <v>45</v>
          </cell>
        </row>
        <row r="79">
          <cell r="A79" t="str">
            <v>T041653</v>
          </cell>
          <cell r="B79" t="str">
            <v>LOCAL</v>
          </cell>
          <cell r="C79">
            <v>38140</v>
          </cell>
          <cell r="D79" t="str">
            <v>RSS</v>
          </cell>
          <cell r="E79">
            <v>45</v>
          </cell>
        </row>
        <row r="80">
          <cell r="A80" t="str">
            <v>T041247</v>
          </cell>
          <cell r="B80" t="str">
            <v>LOCAL</v>
          </cell>
          <cell r="C80">
            <v>38141</v>
          </cell>
          <cell r="D80" t="str">
            <v>RSS</v>
          </cell>
          <cell r="E80">
            <v>15</v>
          </cell>
        </row>
        <row r="81">
          <cell r="A81" t="str">
            <v>T041259</v>
          </cell>
          <cell r="B81" t="str">
            <v>LOCAL</v>
          </cell>
          <cell r="C81">
            <v>38141</v>
          </cell>
          <cell r="D81" t="str">
            <v>STR</v>
          </cell>
          <cell r="E81">
            <v>15.015000000000001</v>
          </cell>
        </row>
        <row r="82">
          <cell r="A82" t="str">
            <v>T041237</v>
          </cell>
          <cell r="B82" t="str">
            <v>LOCAL</v>
          </cell>
          <cell r="C82">
            <v>38139</v>
          </cell>
          <cell r="D82" t="str">
            <v>RSS</v>
          </cell>
          <cell r="E82">
            <v>15</v>
          </cell>
        </row>
        <row r="83">
          <cell r="A83" t="str">
            <v>T041314</v>
          </cell>
          <cell r="B83" t="str">
            <v>LOCAL</v>
          </cell>
          <cell r="C83">
            <v>38139</v>
          </cell>
          <cell r="D83" t="str">
            <v>RSS</v>
          </cell>
          <cell r="E83">
            <v>15</v>
          </cell>
        </row>
        <row r="84">
          <cell r="A84" t="str">
            <v>T041277</v>
          </cell>
          <cell r="B84" t="str">
            <v>LOCAL</v>
          </cell>
          <cell r="C84">
            <v>38141</v>
          </cell>
          <cell r="D84" t="str">
            <v>STR</v>
          </cell>
          <cell r="E84">
            <v>15.015000000000001</v>
          </cell>
        </row>
        <row r="85">
          <cell r="A85" t="str">
            <v>T041248</v>
          </cell>
          <cell r="B85" t="str">
            <v>LOCAL</v>
          </cell>
          <cell r="C85">
            <v>38142</v>
          </cell>
          <cell r="D85" t="str">
            <v>RSS</v>
          </cell>
          <cell r="E85">
            <v>15</v>
          </cell>
        </row>
        <row r="86">
          <cell r="A86" t="str">
            <v>T041249</v>
          </cell>
          <cell r="B86" t="str">
            <v>LOCAL</v>
          </cell>
          <cell r="C86">
            <v>38143</v>
          </cell>
          <cell r="D86" t="str">
            <v>RSS</v>
          </cell>
          <cell r="E86">
            <v>15</v>
          </cell>
        </row>
        <row r="87">
          <cell r="A87" t="str">
            <v>T041254</v>
          </cell>
          <cell r="B87" t="str">
            <v>LOCAL</v>
          </cell>
          <cell r="C87">
            <v>38143</v>
          </cell>
          <cell r="D87" t="str">
            <v>STR</v>
          </cell>
          <cell r="E87">
            <v>15.015000000000001</v>
          </cell>
        </row>
        <row r="88">
          <cell r="A88" t="str">
            <v>T041408</v>
          </cell>
          <cell r="B88" t="str">
            <v>LOCAL</v>
          </cell>
          <cell r="C88">
            <v>38143</v>
          </cell>
          <cell r="D88" t="str">
            <v>RSS</v>
          </cell>
          <cell r="E88">
            <v>30</v>
          </cell>
        </row>
        <row r="89">
          <cell r="A89" t="str">
            <v>T041250</v>
          </cell>
          <cell r="B89" t="str">
            <v>LOCAL</v>
          </cell>
          <cell r="C89">
            <v>38145</v>
          </cell>
          <cell r="D89" t="str">
            <v>RSS</v>
          </cell>
          <cell r="E89">
            <v>15</v>
          </cell>
        </row>
        <row r="90">
          <cell r="A90" t="str">
            <v>T041278</v>
          </cell>
          <cell r="B90" t="str">
            <v>LOCAL</v>
          </cell>
          <cell r="C90">
            <v>38145</v>
          </cell>
          <cell r="D90" t="str">
            <v>STR</v>
          </cell>
          <cell r="E90">
            <v>15.015000000000001</v>
          </cell>
        </row>
        <row r="91">
          <cell r="A91" t="str">
            <v>T041279</v>
          </cell>
          <cell r="B91" t="str">
            <v>LOCAL</v>
          </cell>
          <cell r="C91">
            <v>38145</v>
          </cell>
          <cell r="D91" t="str">
            <v>STR</v>
          </cell>
          <cell r="E91">
            <v>15.015000000000001</v>
          </cell>
        </row>
        <row r="92">
          <cell r="A92" t="str">
            <v>T041729</v>
          </cell>
          <cell r="B92" t="str">
            <v>LOCAL</v>
          </cell>
          <cell r="C92">
            <v>38147</v>
          </cell>
          <cell r="D92" t="str">
            <v>RSS</v>
          </cell>
          <cell r="E92">
            <v>5.6680000000000001</v>
          </cell>
        </row>
        <row r="93">
          <cell r="A93" t="str">
            <v>T041316</v>
          </cell>
          <cell r="B93" t="str">
            <v>LOCAL</v>
          </cell>
          <cell r="C93">
            <v>38141</v>
          </cell>
          <cell r="D93" t="str">
            <v>RSS</v>
          </cell>
          <cell r="E93">
            <v>15</v>
          </cell>
        </row>
        <row r="94">
          <cell r="A94" t="str">
            <v>T041317</v>
          </cell>
          <cell r="B94" t="str">
            <v>LOCAL</v>
          </cell>
          <cell r="C94">
            <v>38141</v>
          </cell>
          <cell r="D94" t="str">
            <v>RSS</v>
          </cell>
          <cell r="E94">
            <v>15</v>
          </cell>
        </row>
        <row r="95">
          <cell r="A95" t="str">
            <v>0001059</v>
          </cell>
          <cell r="B95" t="str">
            <v>LOCAL</v>
          </cell>
          <cell r="C95">
            <v>38145</v>
          </cell>
          <cell r="D95" t="str">
            <v>RSS</v>
          </cell>
          <cell r="E95">
            <v>15</v>
          </cell>
        </row>
        <row r="96">
          <cell r="A96" t="str">
            <v>T041806</v>
          </cell>
          <cell r="B96" t="str">
            <v>LOCAL</v>
          </cell>
          <cell r="C96">
            <v>38146</v>
          </cell>
          <cell r="D96" t="str">
            <v>STR</v>
          </cell>
          <cell r="E96">
            <v>15.015000000000001</v>
          </cell>
        </row>
        <row r="97">
          <cell r="A97" t="str">
            <v>T041807</v>
          </cell>
          <cell r="B97" t="str">
            <v>LOCAL</v>
          </cell>
          <cell r="C97">
            <v>38148</v>
          </cell>
          <cell r="D97" t="str">
            <v>STR</v>
          </cell>
          <cell r="E97">
            <v>15.015000000000001</v>
          </cell>
        </row>
        <row r="98">
          <cell r="A98" t="str">
            <v>T041800</v>
          </cell>
          <cell r="B98" t="str">
            <v>LOCAL</v>
          </cell>
          <cell r="C98">
            <v>38150</v>
          </cell>
          <cell r="D98" t="str">
            <v>RSS</v>
          </cell>
          <cell r="E98">
            <v>15</v>
          </cell>
        </row>
        <row r="99">
          <cell r="A99" t="str">
            <v>T041805</v>
          </cell>
          <cell r="B99" t="str">
            <v>LOCAL</v>
          </cell>
          <cell r="C99">
            <v>38150</v>
          </cell>
          <cell r="D99" t="str">
            <v>RSS</v>
          </cell>
          <cell r="E99">
            <v>15</v>
          </cell>
        </row>
        <row r="100">
          <cell r="A100" t="str">
            <v>T041808</v>
          </cell>
          <cell r="B100" t="str">
            <v>LOCAL</v>
          </cell>
          <cell r="C100">
            <v>38150</v>
          </cell>
          <cell r="D100" t="str">
            <v>STR</v>
          </cell>
          <cell r="E100">
            <v>15.015000000000001</v>
          </cell>
        </row>
        <row r="101">
          <cell r="A101" t="str">
            <v>T041778</v>
          </cell>
          <cell r="B101" t="str">
            <v>LOCAL</v>
          </cell>
          <cell r="C101">
            <v>38152</v>
          </cell>
          <cell r="D101" t="str">
            <v>RSS</v>
          </cell>
          <cell r="E101">
            <v>15</v>
          </cell>
        </row>
        <row r="102">
          <cell r="A102" t="str">
            <v>T041801</v>
          </cell>
          <cell r="B102" t="str">
            <v>LOCAL</v>
          </cell>
          <cell r="C102">
            <v>38152</v>
          </cell>
          <cell r="D102" t="str">
            <v>RSS</v>
          </cell>
          <cell r="E102">
            <v>15</v>
          </cell>
        </row>
        <row r="103">
          <cell r="A103" t="str">
            <v>T041442</v>
          </cell>
          <cell r="B103" t="str">
            <v>EXPORT</v>
          </cell>
          <cell r="C103">
            <v>38139</v>
          </cell>
          <cell r="D103" t="str">
            <v>STR</v>
          </cell>
          <cell r="E103">
            <v>504</v>
          </cell>
        </row>
        <row r="104">
          <cell r="A104" t="str">
            <v>T041506</v>
          </cell>
          <cell r="B104" t="str">
            <v>EXPORT</v>
          </cell>
          <cell r="C104">
            <v>38144</v>
          </cell>
          <cell r="D104" t="str">
            <v>STR</v>
          </cell>
          <cell r="E104">
            <v>100.8</v>
          </cell>
        </row>
        <row r="105">
          <cell r="A105" t="str">
            <v>0001055</v>
          </cell>
          <cell r="B105" t="str">
            <v>EXPORT</v>
          </cell>
          <cell r="C105">
            <v>38146</v>
          </cell>
          <cell r="D105" t="str">
            <v>LTX</v>
          </cell>
          <cell r="E105">
            <v>46.74</v>
          </cell>
        </row>
        <row r="106">
          <cell r="A106" t="str">
            <v>0001055</v>
          </cell>
          <cell r="B106" t="str">
            <v>EXPORT</v>
          </cell>
          <cell r="C106">
            <v>38146</v>
          </cell>
          <cell r="D106" t="str">
            <v>LTX</v>
          </cell>
          <cell r="E106">
            <v>2.46</v>
          </cell>
        </row>
        <row r="107">
          <cell r="A107" t="str">
            <v>T041583</v>
          </cell>
          <cell r="B107" t="str">
            <v>EXPORT</v>
          </cell>
          <cell r="C107">
            <v>38146</v>
          </cell>
          <cell r="D107" t="str">
            <v>STR</v>
          </cell>
          <cell r="E107">
            <v>100.8</v>
          </cell>
        </row>
        <row r="108">
          <cell r="A108" t="str">
            <v>T041511</v>
          </cell>
          <cell r="B108" t="str">
            <v>EXPORT</v>
          </cell>
          <cell r="C108">
            <v>38147</v>
          </cell>
          <cell r="D108" t="str">
            <v>STR</v>
          </cell>
          <cell r="E108">
            <v>100.8</v>
          </cell>
        </row>
        <row r="109">
          <cell r="A109" t="str">
            <v>T041715</v>
          </cell>
          <cell r="B109" t="str">
            <v>LOCAL</v>
          </cell>
          <cell r="C109">
            <v>38147</v>
          </cell>
          <cell r="D109" t="str">
            <v>LTX</v>
          </cell>
          <cell r="E109">
            <v>100.41500000000001</v>
          </cell>
        </row>
        <row r="110">
          <cell r="A110" t="str">
            <v>T041576-7</v>
          </cell>
          <cell r="B110" t="str">
            <v>EXPORT</v>
          </cell>
          <cell r="C110">
            <v>38148</v>
          </cell>
          <cell r="D110" t="str">
            <v>LTX</v>
          </cell>
          <cell r="E110">
            <v>32.799999999999997</v>
          </cell>
        </row>
        <row r="111">
          <cell r="A111" t="str">
            <v>T041223</v>
          </cell>
          <cell r="B111" t="str">
            <v>EXPORT</v>
          </cell>
          <cell r="C111">
            <v>38149</v>
          </cell>
          <cell r="D111" t="str">
            <v>RSS</v>
          </cell>
          <cell r="E111">
            <v>114</v>
          </cell>
        </row>
        <row r="112">
          <cell r="A112" t="str">
            <v>T041589</v>
          </cell>
          <cell r="B112" t="str">
            <v>EXPORT</v>
          </cell>
          <cell r="C112">
            <v>38149</v>
          </cell>
          <cell r="D112" t="str">
            <v>RSS</v>
          </cell>
          <cell r="E112">
            <v>19.2</v>
          </cell>
        </row>
        <row r="113">
          <cell r="A113" t="str">
            <v>T041599</v>
          </cell>
          <cell r="B113" t="str">
            <v>EXPORT</v>
          </cell>
          <cell r="C113">
            <v>38149</v>
          </cell>
          <cell r="D113" t="str">
            <v>LTX</v>
          </cell>
          <cell r="E113">
            <v>16.399999999999999</v>
          </cell>
        </row>
        <row r="114">
          <cell r="A114" t="str">
            <v>T041619</v>
          </cell>
          <cell r="B114" t="str">
            <v>EXPORT</v>
          </cell>
          <cell r="C114">
            <v>38149</v>
          </cell>
          <cell r="D114" t="str">
            <v>RSS</v>
          </cell>
          <cell r="E114">
            <v>19</v>
          </cell>
        </row>
        <row r="115">
          <cell r="A115" t="str">
            <v>T041632</v>
          </cell>
          <cell r="B115" t="str">
            <v>EXPORT</v>
          </cell>
          <cell r="C115">
            <v>38149</v>
          </cell>
          <cell r="D115" t="str">
            <v>RSS</v>
          </cell>
          <cell r="E115">
            <v>60</v>
          </cell>
        </row>
        <row r="116">
          <cell r="A116" t="str">
            <v>T041645</v>
          </cell>
          <cell r="B116" t="str">
            <v>EXPORT</v>
          </cell>
          <cell r="C116">
            <v>38149</v>
          </cell>
          <cell r="D116" t="str">
            <v>STR</v>
          </cell>
          <cell r="E116">
            <v>100.8</v>
          </cell>
        </row>
        <row r="117">
          <cell r="A117" t="str">
            <v>T041650</v>
          </cell>
          <cell r="B117" t="str">
            <v>EXPORT</v>
          </cell>
          <cell r="C117">
            <v>38149</v>
          </cell>
          <cell r="D117" t="str">
            <v>STR</v>
          </cell>
          <cell r="E117">
            <v>100.8</v>
          </cell>
        </row>
        <row r="118">
          <cell r="A118" t="str">
            <v>T041651</v>
          </cell>
          <cell r="B118" t="str">
            <v>EXPORT</v>
          </cell>
          <cell r="C118">
            <v>38148</v>
          </cell>
          <cell r="D118" t="str">
            <v>STR</v>
          </cell>
          <cell r="E118">
            <v>60.48</v>
          </cell>
        </row>
        <row r="119">
          <cell r="A119" t="str">
            <v>T041691</v>
          </cell>
          <cell r="B119" t="str">
            <v>EXPORT</v>
          </cell>
          <cell r="C119">
            <v>38149</v>
          </cell>
          <cell r="D119" t="str">
            <v>RSS</v>
          </cell>
          <cell r="E119">
            <v>19</v>
          </cell>
        </row>
        <row r="120">
          <cell r="A120" t="str">
            <v>T041692</v>
          </cell>
          <cell r="B120" t="str">
            <v>EXPORT</v>
          </cell>
          <cell r="C120">
            <v>38149</v>
          </cell>
          <cell r="D120" t="str">
            <v>RSS</v>
          </cell>
          <cell r="E120">
            <v>114</v>
          </cell>
        </row>
        <row r="121">
          <cell r="A121" t="str">
            <v>T041724</v>
          </cell>
          <cell r="B121" t="str">
            <v>EXPORT</v>
          </cell>
          <cell r="C121">
            <v>38149</v>
          </cell>
          <cell r="D121" t="str">
            <v>RSS</v>
          </cell>
          <cell r="E121">
            <v>19</v>
          </cell>
        </row>
        <row r="122">
          <cell r="A122" t="str">
            <v>T041647</v>
          </cell>
          <cell r="B122" t="str">
            <v>EXPORT</v>
          </cell>
          <cell r="C122">
            <v>38151</v>
          </cell>
          <cell r="D122" t="str">
            <v>STR</v>
          </cell>
          <cell r="E122">
            <v>20.16</v>
          </cell>
        </row>
        <row r="123">
          <cell r="A123" t="str">
            <v>T041765</v>
          </cell>
          <cell r="B123" t="str">
            <v>EXPORT</v>
          </cell>
          <cell r="C123">
            <v>38151</v>
          </cell>
          <cell r="D123" t="str">
            <v>RSS</v>
          </cell>
          <cell r="E123">
            <v>60</v>
          </cell>
        </row>
        <row r="124">
          <cell r="A124" t="str">
            <v>T041772</v>
          </cell>
          <cell r="B124" t="str">
            <v>EXPORT</v>
          </cell>
          <cell r="C124">
            <v>38151</v>
          </cell>
          <cell r="D124" t="str">
            <v>LTX</v>
          </cell>
          <cell r="E124">
            <v>20.9</v>
          </cell>
        </row>
        <row r="125">
          <cell r="A125" t="str">
            <v>T041774</v>
          </cell>
          <cell r="B125" t="str">
            <v>EXPORT</v>
          </cell>
          <cell r="C125">
            <v>38151</v>
          </cell>
          <cell r="D125" t="str">
            <v>RSS</v>
          </cell>
          <cell r="E125">
            <v>200</v>
          </cell>
        </row>
        <row r="126">
          <cell r="A126" t="str">
            <v>T041709</v>
          </cell>
          <cell r="B126" t="str">
            <v>LOCAL</v>
          </cell>
          <cell r="C126">
            <v>38139</v>
          </cell>
          <cell r="D126" t="str">
            <v>STR</v>
          </cell>
          <cell r="E126">
            <v>15</v>
          </cell>
        </row>
        <row r="127">
          <cell r="A127" t="str">
            <v>T041731</v>
          </cell>
          <cell r="B127" t="str">
            <v>LOCAL</v>
          </cell>
          <cell r="C127">
            <v>38139</v>
          </cell>
          <cell r="D127" t="str">
            <v>STR</v>
          </cell>
          <cell r="E127">
            <v>30</v>
          </cell>
        </row>
        <row r="128">
          <cell r="A128" t="str">
            <v>T041710</v>
          </cell>
          <cell r="B128" t="str">
            <v>LOCAL</v>
          </cell>
          <cell r="C128">
            <v>38140</v>
          </cell>
          <cell r="D128" t="str">
            <v>STR</v>
          </cell>
          <cell r="E128">
            <v>30</v>
          </cell>
        </row>
        <row r="129">
          <cell r="A129" t="str">
            <v>T041732</v>
          </cell>
          <cell r="B129" t="str">
            <v>LOCAL</v>
          </cell>
          <cell r="C129">
            <v>38140</v>
          </cell>
          <cell r="D129" t="str">
            <v>STR</v>
          </cell>
          <cell r="E129">
            <v>30</v>
          </cell>
        </row>
        <row r="130">
          <cell r="A130" t="str">
            <v>T041711</v>
          </cell>
          <cell r="B130" t="str">
            <v>LOCAL</v>
          </cell>
          <cell r="C130">
            <v>38143</v>
          </cell>
          <cell r="D130" t="str">
            <v>STR</v>
          </cell>
          <cell r="E130">
            <v>30</v>
          </cell>
        </row>
        <row r="131">
          <cell r="A131" t="str">
            <v>T041735</v>
          </cell>
          <cell r="B131" t="str">
            <v>LOCAL</v>
          </cell>
          <cell r="C131">
            <v>38143</v>
          </cell>
          <cell r="D131" t="str">
            <v>STR</v>
          </cell>
          <cell r="E131">
            <v>30</v>
          </cell>
        </row>
        <row r="132">
          <cell r="A132" t="str">
            <v>T041737</v>
          </cell>
          <cell r="B132" t="str">
            <v>LOCAL</v>
          </cell>
          <cell r="C132">
            <v>38143</v>
          </cell>
          <cell r="D132" t="str">
            <v>STR</v>
          </cell>
          <cell r="E132">
            <v>30</v>
          </cell>
        </row>
        <row r="133">
          <cell r="A133" t="str">
            <v>T041280</v>
          </cell>
          <cell r="B133" t="str">
            <v>LOCAL</v>
          </cell>
          <cell r="C133">
            <v>38146</v>
          </cell>
          <cell r="D133" t="str">
            <v>STR</v>
          </cell>
          <cell r="E133">
            <v>15.015000000000001</v>
          </cell>
        </row>
        <row r="134">
          <cell r="A134" t="str">
            <v>T041738</v>
          </cell>
          <cell r="B134" t="str">
            <v>LOCAL</v>
          </cell>
          <cell r="C134">
            <v>38146</v>
          </cell>
          <cell r="D134" t="str">
            <v>STR</v>
          </cell>
          <cell r="E134">
            <v>30</v>
          </cell>
        </row>
        <row r="135">
          <cell r="A135" t="str">
            <v>T041712</v>
          </cell>
          <cell r="B135" t="str">
            <v>LOCAL</v>
          </cell>
          <cell r="C135">
            <v>38150</v>
          </cell>
          <cell r="D135" t="str">
            <v>STR</v>
          </cell>
          <cell r="E135">
            <v>30</v>
          </cell>
        </row>
        <row r="136">
          <cell r="A136" t="str">
            <v>T041739</v>
          </cell>
          <cell r="B136" t="str">
            <v>LOCAL</v>
          </cell>
          <cell r="C136">
            <v>38150</v>
          </cell>
          <cell r="D136" t="str">
            <v>STR</v>
          </cell>
          <cell r="E136">
            <v>30</v>
          </cell>
        </row>
        <row r="137">
          <cell r="A137" t="str">
            <v>T041740</v>
          </cell>
          <cell r="B137" t="str">
            <v>LOCAL</v>
          </cell>
          <cell r="C137">
            <v>38152</v>
          </cell>
          <cell r="D137" t="str">
            <v>STR</v>
          </cell>
          <cell r="E137">
            <v>30</v>
          </cell>
        </row>
        <row r="138">
          <cell r="A138" t="str">
            <v>T041809</v>
          </cell>
          <cell r="B138" t="str">
            <v>LOCAL</v>
          </cell>
          <cell r="C138">
            <v>38152</v>
          </cell>
          <cell r="D138" t="str">
            <v>STR</v>
          </cell>
          <cell r="E138">
            <v>15.015000000000001</v>
          </cell>
        </row>
        <row r="139">
          <cell r="A139" t="str">
            <v>T041638</v>
          </cell>
          <cell r="B139" t="str">
            <v>EXPORT</v>
          </cell>
          <cell r="C139">
            <v>38149</v>
          </cell>
          <cell r="D139" t="str">
            <v>RSS</v>
          </cell>
          <cell r="E139">
            <v>16</v>
          </cell>
        </row>
        <row r="140">
          <cell r="A140" t="str">
            <v>T041639</v>
          </cell>
          <cell r="B140" t="str">
            <v>EXPORT</v>
          </cell>
          <cell r="C140">
            <v>38149</v>
          </cell>
          <cell r="D140" t="str">
            <v>RSS</v>
          </cell>
          <cell r="E140">
            <v>36.887999999999998</v>
          </cell>
        </row>
        <row r="141">
          <cell r="A141" t="str">
            <v>T041592</v>
          </cell>
          <cell r="B141" t="str">
            <v>EXPORT</v>
          </cell>
          <cell r="C141">
            <v>38150</v>
          </cell>
          <cell r="D141" t="str">
            <v>RSS</v>
          </cell>
          <cell r="E141">
            <v>40</v>
          </cell>
        </row>
        <row r="142">
          <cell r="A142" t="str">
            <v>T041648</v>
          </cell>
          <cell r="B142" t="str">
            <v>EXPORT</v>
          </cell>
          <cell r="C142">
            <v>38150</v>
          </cell>
          <cell r="D142" t="str">
            <v>STR</v>
          </cell>
          <cell r="E142">
            <v>100.8</v>
          </cell>
        </row>
        <row r="143">
          <cell r="A143" t="str">
            <v>T041649</v>
          </cell>
          <cell r="B143" t="str">
            <v>EXPORT</v>
          </cell>
          <cell r="C143">
            <v>38150</v>
          </cell>
          <cell r="D143" t="str">
            <v>STR</v>
          </cell>
          <cell r="E143">
            <v>100.8</v>
          </cell>
        </row>
        <row r="144">
          <cell r="A144" t="str">
            <v>T041763-4</v>
          </cell>
          <cell r="B144" t="str">
            <v>EXPORT</v>
          </cell>
          <cell r="C144">
            <v>38150</v>
          </cell>
          <cell r="D144" t="str">
            <v>RSS</v>
          </cell>
          <cell r="E144">
            <v>80</v>
          </cell>
        </row>
        <row r="145">
          <cell r="A145" t="str">
            <v>T041447</v>
          </cell>
          <cell r="B145" t="str">
            <v>EXPORT</v>
          </cell>
          <cell r="C145">
            <v>38151</v>
          </cell>
          <cell r="D145" t="str">
            <v>RSS</v>
          </cell>
          <cell r="E145">
            <v>96</v>
          </cell>
        </row>
        <row r="146">
          <cell r="A146" t="str">
            <v>0001063</v>
          </cell>
          <cell r="B146" t="str">
            <v>EXPORT</v>
          </cell>
          <cell r="C146">
            <v>38152</v>
          </cell>
          <cell r="D146" t="str">
            <v>RSS</v>
          </cell>
          <cell r="E146">
            <v>20</v>
          </cell>
        </row>
        <row r="147">
          <cell r="A147" t="str">
            <v>0001063</v>
          </cell>
          <cell r="B147" t="str">
            <v>EXPORT</v>
          </cell>
          <cell r="C147">
            <v>38152</v>
          </cell>
          <cell r="D147" t="str">
            <v>RSS</v>
          </cell>
          <cell r="E147">
            <v>60</v>
          </cell>
        </row>
        <row r="148">
          <cell r="A148" t="str">
            <v>T041597</v>
          </cell>
          <cell r="B148" t="str">
            <v>EXPORT</v>
          </cell>
          <cell r="C148">
            <v>38152</v>
          </cell>
          <cell r="D148" t="str">
            <v>RSS</v>
          </cell>
          <cell r="E148">
            <v>128</v>
          </cell>
        </row>
        <row r="149">
          <cell r="A149" t="str">
            <v>T041598</v>
          </cell>
          <cell r="B149" t="str">
            <v>EXPORT</v>
          </cell>
          <cell r="C149">
            <v>38152</v>
          </cell>
          <cell r="D149" t="str">
            <v>RSS</v>
          </cell>
          <cell r="E149">
            <v>72</v>
          </cell>
        </row>
        <row r="150">
          <cell r="A150" t="str">
            <v>T041665</v>
          </cell>
          <cell r="B150" t="str">
            <v>EXPORT</v>
          </cell>
          <cell r="C150">
            <v>38152</v>
          </cell>
          <cell r="D150" t="str">
            <v>STR</v>
          </cell>
          <cell r="E150">
            <v>181.44</v>
          </cell>
        </row>
        <row r="151">
          <cell r="A151" t="str">
            <v>T041446</v>
          </cell>
          <cell r="B151" t="str">
            <v>EXPORT</v>
          </cell>
          <cell r="C151">
            <v>38153</v>
          </cell>
          <cell r="D151" t="str">
            <v>RSS</v>
          </cell>
          <cell r="E151">
            <v>120</v>
          </cell>
        </row>
        <row r="152">
          <cell r="A152" t="str">
            <v>T041640</v>
          </cell>
          <cell r="B152" t="str">
            <v>EXPORT</v>
          </cell>
          <cell r="C152">
            <v>38153</v>
          </cell>
          <cell r="D152" t="str">
            <v>STR</v>
          </cell>
          <cell r="E152">
            <v>100.8</v>
          </cell>
        </row>
        <row r="153">
          <cell r="A153" t="str">
            <v>T041575</v>
          </cell>
          <cell r="B153" t="str">
            <v>EXPORT</v>
          </cell>
          <cell r="C153">
            <v>38149</v>
          </cell>
          <cell r="D153" t="str">
            <v>STR</v>
          </cell>
          <cell r="E153">
            <v>282.24</v>
          </cell>
        </row>
        <row r="154">
          <cell r="A154" t="str">
            <v>T041654</v>
          </cell>
          <cell r="B154" t="str">
            <v>EXPORT</v>
          </cell>
          <cell r="C154">
            <v>38150</v>
          </cell>
          <cell r="D154" t="str">
            <v>STR</v>
          </cell>
          <cell r="E154">
            <v>141.12</v>
          </cell>
        </row>
        <row r="155">
          <cell r="A155" t="str">
            <v>T041656</v>
          </cell>
          <cell r="B155" t="str">
            <v>EXPORT</v>
          </cell>
          <cell r="C155">
            <v>38150</v>
          </cell>
          <cell r="D155" t="str">
            <v>STR</v>
          </cell>
          <cell r="E155">
            <v>423.36</v>
          </cell>
        </row>
        <row r="156">
          <cell r="A156" t="str">
            <v>T041657</v>
          </cell>
          <cell r="B156" t="str">
            <v>EXPORT</v>
          </cell>
          <cell r="C156">
            <v>38151</v>
          </cell>
          <cell r="D156" t="str">
            <v>LTX</v>
          </cell>
          <cell r="E156">
            <v>19.7</v>
          </cell>
        </row>
        <row r="157">
          <cell r="A157" t="str">
            <v>T041748</v>
          </cell>
          <cell r="B157" t="str">
            <v>EXPORT</v>
          </cell>
          <cell r="C157">
            <v>38153</v>
          </cell>
          <cell r="D157" t="str">
            <v>RSS</v>
          </cell>
          <cell r="E157">
            <v>19.2</v>
          </cell>
        </row>
        <row r="158">
          <cell r="A158" t="str">
            <v>T041443</v>
          </cell>
          <cell r="B158" t="str">
            <v>EXPORT</v>
          </cell>
          <cell r="C158">
            <v>38154</v>
          </cell>
          <cell r="D158" t="str">
            <v>RSS</v>
          </cell>
          <cell r="E158">
            <v>100</v>
          </cell>
        </row>
        <row r="159">
          <cell r="A159" t="str">
            <v>T041750</v>
          </cell>
          <cell r="B159" t="str">
            <v>EXPORT</v>
          </cell>
          <cell r="C159">
            <v>38154</v>
          </cell>
          <cell r="D159" t="str">
            <v>RSS</v>
          </cell>
          <cell r="E159">
            <v>120</v>
          </cell>
        </row>
        <row r="160">
          <cell r="A160" t="str">
            <v>T041723</v>
          </cell>
          <cell r="B160" t="str">
            <v>EXPORT</v>
          </cell>
          <cell r="C160">
            <v>38155</v>
          </cell>
          <cell r="D160" t="str">
            <v>STR</v>
          </cell>
          <cell r="E160">
            <v>20.16</v>
          </cell>
        </row>
        <row r="161">
          <cell r="A161" t="str">
            <v>T041833</v>
          </cell>
          <cell r="B161" t="str">
            <v>LOCAL</v>
          </cell>
          <cell r="C161">
            <v>38150</v>
          </cell>
          <cell r="D161" t="str">
            <v>STR</v>
          </cell>
          <cell r="E161">
            <v>15.015000000000001</v>
          </cell>
        </row>
        <row r="162">
          <cell r="A162" t="str">
            <v>T041834</v>
          </cell>
          <cell r="B162" t="str">
            <v>LOCAL</v>
          </cell>
          <cell r="C162">
            <v>38150</v>
          </cell>
          <cell r="D162" t="str">
            <v>STR</v>
          </cell>
          <cell r="E162">
            <v>15.015000000000001</v>
          </cell>
        </row>
        <row r="163">
          <cell r="A163" t="str">
            <v>T041835</v>
          </cell>
          <cell r="B163" t="str">
            <v>LOCAL</v>
          </cell>
          <cell r="C163">
            <v>38154</v>
          </cell>
          <cell r="D163" t="str">
            <v>STR</v>
          </cell>
          <cell r="E163">
            <v>15.015000000000001</v>
          </cell>
        </row>
        <row r="164">
          <cell r="A164" t="str">
            <v>T041810</v>
          </cell>
          <cell r="B164" t="str">
            <v>LOCAL</v>
          </cell>
          <cell r="C164">
            <v>38155</v>
          </cell>
          <cell r="D164" t="str">
            <v>STR</v>
          </cell>
          <cell r="E164">
            <v>15.015000000000001</v>
          </cell>
        </row>
        <row r="165">
          <cell r="A165" t="str">
            <v>T041496</v>
          </cell>
          <cell r="B165" t="str">
            <v>EXPORT</v>
          </cell>
          <cell r="C165">
            <v>38154</v>
          </cell>
          <cell r="D165" t="str">
            <v>RSS</v>
          </cell>
          <cell r="E165">
            <v>120</v>
          </cell>
        </row>
        <row r="166">
          <cell r="A166" t="str">
            <v>T041593</v>
          </cell>
          <cell r="B166" t="str">
            <v>EXPORT</v>
          </cell>
          <cell r="C166">
            <v>38154</v>
          </cell>
          <cell r="D166" t="str">
            <v>RSS</v>
          </cell>
          <cell r="E166">
            <v>120</v>
          </cell>
        </row>
        <row r="167">
          <cell r="A167" t="str">
            <v>T041644</v>
          </cell>
          <cell r="B167" t="str">
            <v>EXPORT</v>
          </cell>
          <cell r="C167">
            <v>38154</v>
          </cell>
          <cell r="D167" t="str">
            <v>STR</v>
          </cell>
          <cell r="E167">
            <v>100.8</v>
          </cell>
        </row>
        <row r="168">
          <cell r="A168" t="str">
            <v>T041826</v>
          </cell>
          <cell r="B168" t="str">
            <v>EXPORT</v>
          </cell>
          <cell r="C168">
            <v>38154</v>
          </cell>
          <cell r="D168" t="str">
            <v>STR</v>
          </cell>
          <cell r="E168">
            <v>40.32</v>
          </cell>
        </row>
        <row r="169">
          <cell r="A169" t="str">
            <v>T041840</v>
          </cell>
          <cell r="B169" t="str">
            <v>EXPORT</v>
          </cell>
          <cell r="C169">
            <v>38154</v>
          </cell>
          <cell r="D169" t="str">
            <v>RSS</v>
          </cell>
          <cell r="E169">
            <v>120</v>
          </cell>
        </row>
        <row r="170">
          <cell r="A170" t="str">
            <v>T041799</v>
          </cell>
          <cell r="B170" t="str">
            <v>EXPORT</v>
          </cell>
          <cell r="C170">
            <v>38155</v>
          </cell>
          <cell r="D170" t="str">
            <v>SKI</v>
          </cell>
          <cell r="E170">
            <v>38.4</v>
          </cell>
        </row>
        <row r="171">
          <cell r="A171" t="str">
            <v>0001069</v>
          </cell>
          <cell r="B171" t="str">
            <v>EXPORT</v>
          </cell>
          <cell r="C171">
            <v>38157</v>
          </cell>
          <cell r="D171" t="str">
            <v>RSS</v>
          </cell>
          <cell r="E171">
            <v>20</v>
          </cell>
        </row>
        <row r="172">
          <cell r="A172" t="str">
            <v>0001069</v>
          </cell>
          <cell r="B172" t="str">
            <v>EXPORT</v>
          </cell>
          <cell r="C172">
            <v>38157</v>
          </cell>
          <cell r="D172" t="str">
            <v>RSS</v>
          </cell>
          <cell r="E172">
            <v>20</v>
          </cell>
        </row>
        <row r="173">
          <cell r="A173" t="str">
            <v>T041687</v>
          </cell>
          <cell r="B173" t="str">
            <v>EXPORT</v>
          </cell>
          <cell r="C173">
            <v>38157</v>
          </cell>
          <cell r="D173" t="str">
            <v>STR</v>
          </cell>
          <cell r="E173">
            <v>40.32</v>
          </cell>
        </row>
        <row r="174">
          <cell r="A174" t="str">
            <v>T041883</v>
          </cell>
          <cell r="B174" t="str">
            <v>EXPORT</v>
          </cell>
          <cell r="C174">
            <v>38157</v>
          </cell>
          <cell r="D174" t="str">
            <v>RSS</v>
          </cell>
          <cell r="E174">
            <v>40</v>
          </cell>
        </row>
        <row r="175">
          <cell r="A175" t="str">
            <v>T041802</v>
          </cell>
          <cell r="B175" t="str">
            <v>LOCAL</v>
          </cell>
          <cell r="C175">
            <v>38154</v>
          </cell>
          <cell r="D175" t="str">
            <v>RSS</v>
          </cell>
          <cell r="E175">
            <v>15</v>
          </cell>
        </row>
        <row r="176">
          <cell r="A176" t="str">
            <v>T041803</v>
          </cell>
          <cell r="B176" t="str">
            <v>LOCAL</v>
          </cell>
          <cell r="C176">
            <v>38155</v>
          </cell>
          <cell r="D176" t="str">
            <v>RSS</v>
          </cell>
          <cell r="E176">
            <v>15</v>
          </cell>
        </row>
        <row r="177">
          <cell r="A177" t="str">
            <v>T041779</v>
          </cell>
          <cell r="B177" t="str">
            <v>LOCAL</v>
          </cell>
          <cell r="C177">
            <v>38157</v>
          </cell>
          <cell r="D177" t="str">
            <v>RSS</v>
          </cell>
          <cell r="E177">
            <v>15</v>
          </cell>
        </row>
        <row r="178">
          <cell r="A178" t="str">
            <v>T041804</v>
          </cell>
          <cell r="B178" t="str">
            <v>LOCAL</v>
          </cell>
          <cell r="C178">
            <v>38157</v>
          </cell>
          <cell r="D178" t="str">
            <v>RSS</v>
          </cell>
          <cell r="E178">
            <v>15</v>
          </cell>
        </row>
        <row r="179">
          <cell r="A179" t="str">
            <v>T041811</v>
          </cell>
          <cell r="B179" t="str">
            <v>LOCAL</v>
          </cell>
          <cell r="C179">
            <v>38157</v>
          </cell>
          <cell r="D179" t="str">
            <v>STR</v>
          </cell>
          <cell r="E179">
            <v>15.015000000000001</v>
          </cell>
        </row>
        <row r="180">
          <cell r="A180" t="str">
            <v>T041836</v>
          </cell>
          <cell r="B180" t="str">
            <v>LOCAL</v>
          </cell>
          <cell r="C180">
            <v>38157</v>
          </cell>
          <cell r="D180" t="str">
            <v>STR</v>
          </cell>
          <cell r="E180">
            <v>15.015000000000001</v>
          </cell>
        </row>
        <row r="181">
          <cell r="A181" t="str">
            <v>T041853</v>
          </cell>
          <cell r="B181" t="str">
            <v>LOCAL</v>
          </cell>
          <cell r="C181">
            <v>38157</v>
          </cell>
          <cell r="D181" t="str">
            <v>STR</v>
          </cell>
          <cell r="E181">
            <v>15.015000000000001</v>
          </cell>
        </row>
        <row r="182">
          <cell r="A182" t="str">
            <v>T041854</v>
          </cell>
          <cell r="B182" t="str">
            <v>LOCAL</v>
          </cell>
          <cell r="C182">
            <v>38158</v>
          </cell>
          <cell r="D182" t="str">
            <v>STR</v>
          </cell>
          <cell r="E182">
            <v>15.015000000000001</v>
          </cell>
        </row>
        <row r="183">
          <cell r="A183" t="str">
            <v>T041646</v>
          </cell>
          <cell r="B183" t="str">
            <v>EXPORT</v>
          </cell>
          <cell r="C183">
            <v>38151</v>
          </cell>
          <cell r="D183" t="str">
            <v>STR</v>
          </cell>
          <cell r="E183">
            <v>302.39999999999998</v>
          </cell>
        </row>
        <row r="184">
          <cell r="A184" t="str">
            <v>T041734</v>
          </cell>
          <cell r="B184" t="str">
            <v>EXPORT</v>
          </cell>
          <cell r="C184">
            <v>38155</v>
          </cell>
          <cell r="D184" t="str">
            <v>STR</v>
          </cell>
          <cell r="E184">
            <v>120.96</v>
          </cell>
        </row>
        <row r="185">
          <cell r="A185" t="str">
            <v>T041633</v>
          </cell>
          <cell r="B185" t="str">
            <v>EXPORT</v>
          </cell>
          <cell r="C185">
            <v>38156</v>
          </cell>
          <cell r="D185" t="str">
            <v>RSS</v>
          </cell>
          <cell r="E185">
            <v>60</v>
          </cell>
        </row>
        <row r="186">
          <cell r="A186" t="str">
            <v>T041693</v>
          </cell>
          <cell r="B186" t="str">
            <v>EXPORT</v>
          </cell>
          <cell r="C186">
            <v>38156</v>
          </cell>
          <cell r="D186" t="str">
            <v>RSS</v>
          </cell>
          <cell r="E186">
            <v>100</v>
          </cell>
        </row>
        <row r="187">
          <cell r="A187" t="str">
            <v>T041761</v>
          </cell>
          <cell r="B187" t="str">
            <v>EXPORT</v>
          </cell>
          <cell r="C187">
            <v>38156</v>
          </cell>
          <cell r="D187" t="str">
            <v>RSS</v>
          </cell>
          <cell r="E187">
            <v>16.8</v>
          </cell>
        </row>
        <row r="188">
          <cell r="A188" t="str">
            <v>T041502</v>
          </cell>
          <cell r="B188" t="str">
            <v>EXPORT</v>
          </cell>
          <cell r="C188">
            <v>38157</v>
          </cell>
          <cell r="D188" t="str">
            <v>RSS</v>
          </cell>
          <cell r="E188">
            <v>120</v>
          </cell>
        </row>
        <row r="189">
          <cell r="A189" t="str">
            <v>T041570</v>
          </cell>
          <cell r="B189" t="str">
            <v>EXPORT</v>
          </cell>
          <cell r="C189">
            <v>38157</v>
          </cell>
          <cell r="D189" t="str">
            <v>STR</v>
          </cell>
          <cell r="E189">
            <v>42.84</v>
          </cell>
        </row>
        <row r="190">
          <cell r="A190" t="str">
            <v>0001068</v>
          </cell>
          <cell r="B190" t="str">
            <v>EXPORT</v>
          </cell>
          <cell r="C190">
            <v>38158</v>
          </cell>
          <cell r="D190" t="str">
            <v>STR</v>
          </cell>
          <cell r="E190">
            <v>40.32</v>
          </cell>
        </row>
        <row r="191">
          <cell r="A191" t="str">
            <v>0001068</v>
          </cell>
          <cell r="B191" t="str">
            <v>EXPORT</v>
          </cell>
          <cell r="C191">
            <v>38158</v>
          </cell>
          <cell r="D191" t="str">
            <v>STR</v>
          </cell>
          <cell r="E191">
            <v>40.32</v>
          </cell>
        </row>
        <row r="192">
          <cell r="A192" t="str">
            <v>T041879</v>
          </cell>
          <cell r="B192" t="str">
            <v>EXPORT</v>
          </cell>
          <cell r="C192">
            <v>38158</v>
          </cell>
          <cell r="D192" t="str">
            <v>RSS</v>
          </cell>
          <cell r="E192">
            <v>200</v>
          </cell>
        </row>
        <row r="193">
          <cell r="A193" t="str">
            <v>T041880</v>
          </cell>
          <cell r="B193" t="str">
            <v>EXPORT</v>
          </cell>
          <cell r="C193">
            <v>38158</v>
          </cell>
          <cell r="D193" t="str">
            <v>RSS</v>
          </cell>
          <cell r="E193">
            <v>40</v>
          </cell>
        </row>
        <row r="194">
          <cell r="A194" t="str">
            <v>T041939</v>
          </cell>
          <cell r="B194" t="str">
            <v>LOCAL</v>
          </cell>
          <cell r="C194">
            <v>38148</v>
          </cell>
          <cell r="D194" t="str">
            <v>CUT</v>
          </cell>
          <cell r="E194">
            <v>26.95</v>
          </cell>
        </row>
        <row r="195">
          <cell r="A195" t="str">
            <v>T041741</v>
          </cell>
          <cell r="B195" t="str">
            <v>LOCAL</v>
          </cell>
          <cell r="C195">
            <v>38154</v>
          </cell>
          <cell r="D195" t="str">
            <v>STR</v>
          </cell>
          <cell r="E195">
            <v>30</v>
          </cell>
        </row>
        <row r="196">
          <cell r="A196" t="str">
            <v>T041742</v>
          </cell>
          <cell r="B196" t="str">
            <v>LOCAL</v>
          </cell>
          <cell r="C196">
            <v>38157</v>
          </cell>
          <cell r="D196" t="str">
            <v>STR</v>
          </cell>
          <cell r="E196">
            <v>30</v>
          </cell>
        </row>
        <row r="197">
          <cell r="A197" t="str">
            <v>T041863</v>
          </cell>
          <cell r="B197" t="str">
            <v>LOCAL</v>
          </cell>
          <cell r="C197">
            <v>38157</v>
          </cell>
          <cell r="D197" t="str">
            <v>RSS</v>
          </cell>
          <cell r="E197">
            <v>30</v>
          </cell>
        </row>
        <row r="198">
          <cell r="A198" t="str">
            <v>T041851</v>
          </cell>
          <cell r="B198" t="str">
            <v>LOCAL</v>
          </cell>
          <cell r="C198">
            <v>38160</v>
          </cell>
          <cell r="D198" t="str">
            <v>STR</v>
          </cell>
          <cell r="E198">
            <v>15.015000000000001</v>
          </cell>
        </row>
        <row r="199">
          <cell r="A199" t="str">
            <v>T041852</v>
          </cell>
          <cell r="B199" t="str">
            <v>LOCAL</v>
          </cell>
          <cell r="C199">
            <v>38160</v>
          </cell>
          <cell r="D199" t="str">
            <v>STR</v>
          </cell>
          <cell r="E199">
            <v>15.015000000000001</v>
          </cell>
        </row>
        <row r="200">
          <cell r="A200" t="str">
            <v>T041760</v>
          </cell>
          <cell r="B200" t="str">
            <v>EXPORT</v>
          </cell>
          <cell r="C200">
            <v>38156</v>
          </cell>
          <cell r="D200" t="str">
            <v>RSS</v>
          </cell>
          <cell r="E200">
            <v>19.2</v>
          </cell>
        </row>
        <row r="201">
          <cell r="A201" t="str">
            <v>T041655</v>
          </cell>
          <cell r="B201" t="str">
            <v>EXPORT</v>
          </cell>
          <cell r="C201">
            <v>38157</v>
          </cell>
          <cell r="D201" t="str">
            <v>STR</v>
          </cell>
          <cell r="E201">
            <v>201.6</v>
          </cell>
        </row>
        <row r="202">
          <cell r="A202" t="str">
            <v>T041716</v>
          </cell>
          <cell r="B202" t="str">
            <v>EXPORT</v>
          </cell>
          <cell r="C202">
            <v>38157</v>
          </cell>
          <cell r="D202" t="str">
            <v>STR</v>
          </cell>
          <cell r="E202">
            <v>201.6</v>
          </cell>
        </row>
        <row r="203">
          <cell r="A203" t="str">
            <v>T041727</v>
          </cell>
          <cell r="B203" t="str">
            <v>EXPORT</v>
          </cell>
          <cell r="C203">
            <v>38157</v>
          </cell>
          <cell r="D203" t="str">
            <v>LTX</v>
          </cell>
          <cell r="E203">
            <v>49.2</v>
          </cell>
        </row>
        <row r="204">
          <cell r="A204" t="str">
            <v>T041728</v>
          </cell>
          <cell r="B204" t="str">
            <v>EXPORT</v>
          </cell>
          <cell r="C204">
            <v>38157</v>
          </cell>
          <cell r="D204" t="str">
            <v>STR</v>
          </cell>
          <cell r="E204">
            <v>230.4</v>
          </cell>
        </row>
        <row r="205">
          <cell r="A205" t="str">
            <v>T041757</v>
          </cell>
          <cell r="B205" t="str">
            <v>EXPORT</v>
          </cell>
          <cell r="C205">
            <v>38157</v>
          </cell>
          <cell r="D205" t="str">
            <v>RSS</v>
          </cell>
          <cell r="E205">
            <v>120</v>
          </cell>
        </row>
        <row r="206">
          <cell r="A206" t="str">
            <v>T041830</v>
          </cell>
          <cell r="B206" t="str">
            <v>EXPORT</v>
          </cell>
          <cell r="C206">
            <v>38159</v>
          </cell>
          <cell r="D206" t="str">
            <v>STR</v>
          </cell>
          <cell r="E206">
            <v>100.8</v>
          </cell>
        </row>
        <row r="207">
          <cell r="A207" t="str">
            <v>T041831</v>
          </cell>
          <cell r="B207" t="str">
            <v>EXPORT</v>
          </cell>
          <cell r="C207">
            <v>38159</v>
          </cell>
          <cell r="D207" t="str">
            <v>STR</v>
          </cell>
          <cell r="E207">
            <v>60.48</v>
          </cell>
        </row>
        <row r="208">
          <cell r="A208" t="str">
            <v>T041832</v>
          </cell>
          <cell r="B208" t="str">
            <v>EXPORT</v>
          </cell>
          <cell r="C208">
            <v>38159</v>
          </cell>
          <cell r="D208" t="str">
            <v>STR</v>
          </cell>
          <cell r="E208">
            <v>120.96</v>
          </cell>
        </row>
        <row r="209">
          <cell r="A209" t="str">
            <v>T041719</v>
          </cell>
          <cell r="B209" t="str">
            <v>EXPORT</v>
          </cell>
          <cell r="C209">
            <v>38157</v>
          </cell>
          <cell r="D209" t="str">
            <v>RSS</v>
          </cell>
          <cell r="E209">
            <v>200</v>
          </cell>
        </row>
        <row r="210">
          <cell r="A210" t="str">
            <v>T041720</v>
          </cell>
          <cell r="B210" t="str">
            <v>EXPORT</v>
          </cell>
          <cell r="C210">
            <v>38157</v>
          </cell>
          <cell r="D210" t="str">
            <v>RSS</v>
          </cell>
          <cell r="E210">
            <v>300</v>
          </cell>
        </row>
        <row r="211">
          <cell r="A211" t="str">
            <v>T041755</v>
          </cell>
          <cell r="B211" t="str">
            <v>EXPORT</v>
          </cell>
          <cell r="C211">
            <v>38160</v>
          </cell>
          <cell r="D211" t="str">
            <v>STR</v>
          </cell>
          <cell r="E211">
            <v>100.8</v>
          </cell>
        </row>
        <row r="212">
          <cell r="A212" t="str">
            <v>T041498</v>
          </cell>
          <cell r="B212" t="str">
            <v>EXPORT</v>
          </cell>
          <cell r="C212">
            <v>38161</v>
          </cell>
          <cell r="D212" t="str">
            <v>RSS</v>
          </cell>
          <cell r="E212">
            <v>120</v>
          </cell>
        </row>
        <row r="213">
          <cell r="A213" t="str">
            <v>T041499</v>
          </cell>
          <cell r="B213" t="str">
            <v>EXPORT</v>
          </cell>
          <cell r="C213">
            <v>38161</v>
          </cell>
          <cell r="D213" t="str">
            <v>RSS</v>
          </cell>
          <cell r="E213">
            <v>120</v>
          </cell>
        </row>
        <row r="214">
          <cell r="A214" t="str">
            <v>T041504</v>
          </cell>
          <cell r="B214" t="str">
            <v>EXPORT</v>
          </cell>
          <cell r="C214">
            <v>38156</v>
          </cell>
          <cell r="D214" t="str">
            <v>STR</v>
          </cell>
          <cell r="E214">
            <v>100.8</v>
          </cell>
        </row>
        <row r="215">
          <cell r="A215" t="str">
            <v>T041714</v>
          </cell>
          <cell r="B215" t="str">
            <v>EXPORT</v>
          </cell>
          <cell r="C215">
            <v>38156</v>
          </cell>
          <cell r="D215" t="str">
            <v>STR</v>
          </cell>
          <cell r="E215">
            <v>100.8</v>
          </cell>
        </row>
        <row r="216">
          <cell r="A216" t="str">
            <v>T041526</v>
          </cell>
          <cell r="B216" t="str">
            <v>EXPORT</v>
          </cell>
          <cell r="C216">
            <v>38157</v>
          </cell>
          <cell r="D216" t="str">
            <v>LTX</v>
          </cell>
          <cell r="E216">
            <v>86.394999999999996</v>
          </cell>
        </row>
        <row r="217">
          <cell r="A217" t="str">
            <v>T041725</v>
          </cell>
          <cell r="B217" t="str">
            <v>EXPORT</v>
          </cell>
          <cell r="C217">
            <v>38157</v>
          </cell>
          <cell r="D217" t="str">
            <v>STR</v>
          </cell>
          <cell r="E217">
            <v>201.6</v>
          </cell>
        </row>
        <row r="218">
          <cell r="A218" t="str">
            <v>T041466</v>
          </cell>
          <cell r="B218" t="str">
            <v>EXPORT</v>
          </cell>
          <cell r="C218">
            <v>38159</v>
          </cell>
          <cell r="D218" t="str">
            <v>RSS</v>
          </cell>
          <cell r="E218">
            <v>384</v>
          </cell>
        </row>
        <row r="219">
          <cell r="A219" t="str">
            <v>T041512</v>
          </cell>
          <cell r="B219" t="str">
            <v>EXPORT</v>
          </cell>
          <cell r="C219">
            <v>38159</v>
          </cell>
          <cell r="D219" t="str">
            <v>STR</v>
          </cell>
          <cell r="E219">
            <v>161.28</v>
          </cell>
        </row>
        <row r="220">
          <cell r="A220" t="str">
            <v>T041523</v>
          </cell>
          <cell r="B220" t="str">
            <v>EXPORT</v>
          </cell>
          <cell r="C220">
            <v>38159</v>
          </cell>
          <cell r="D220" t="str">
            <v>STR</v>
          </cell>
          <cell r="E220">
            <v>201.6</v>
          </cell>
        </row>
        <row r="221">
          <cell r="A221" t="str">
            <v>T041627</v>
          </cell>
          <cell r="B221" t="str">
            <v>EXPORT</v>
          </cell>
          <cell r="C221">
            <v>38159</v>
          </cell>
          <cell r="D221" t="str">
            <v>STR</v>
          </cell>
          <cell r="E221">
            <v>100.8</v>
          </cell>
        </row>
        <row r="222">
          <cell r="A222" t="str">
            <v>T041717</v>
          </cell>
          <cell r="B222" t="str">
            <v>EXPORT</v>
          </cell>
          <cell r="C222">
            <v>38159</v>
          </cell>
          <cell r="D222" t="str">
            <v>RSS</v>
          </cell>
          <cell r="E222">
            <v>192</v>
          </cell>
        </row>
        <row r="223">
          <cell r="A223" t="str">
            <v>T041730</v>
          </cell>
          <cell r="B223" t="str">
            <v>EXPORT</v>
          </cell>
          <cell r="C223">
            <v>38159</v>
          </cell>
          <cell r="D223" t="str">
            <v>STR</v>
          </cell>
          <cell r="E223">
            <v>201.6</v>
          </cell>
        </row>
        <row r="224">
          <cell r="A224" t="str">
            <v>T041501</v>
          </cell>
          <cell r="B224" t="str">
            <v>EXPORT</v>
          </cell>
          <cell r="C224">
            <v>38161</v>
          </cell>
          <cell r="D224" t="str">
            <v>RSS</v>
          </cell>
          <cell r="E224">
            <v>120</v>
          </cell>
        </row>
        <row r="225">
          <cell r="A225" t="str">
            <v>T041503</v>
          </cell>
          <cell r="B225" t="str">
            <v>EXPORT</v>
          </cell>
          <cell r="C225">
            <v>38161</v>
          </cell>
          <cell r="D225" t="str">
            <v>RSS</v>
          </cell>
          <cell r="E225">
            <v>120</v>
          </cell>
        </row>
        <row r="226">
          <cell r="A226" t="str">
            <v>0001064</v>
          </cell>
          <cell r="B226" t="str">
            <v>LOCAL</v>
          </cell>
          <cell r="C226">
            <v>38162</v>
          </cell>
          <cell r="D226" t="str">
            <v>LTX</v>
          </cell>
          <cell r="E226">
            <v>180.73</v>
          </cell>
        </row>
        <row r="227">
          <cell r="A227" t="str">
            <v>T041828</v>
          </cell>
          <cell r="B227" t="str">
            <v>LOCAL</v>
          </cell>
          <cell r="C227">
            <v>38154</v>
          </cell>
          <cell r="D227" t="str">
            <v>RSS</v>
          </cell>
          <cell r="E227">
            <v>15</v>
          </cell>
        </row>
        <row r="228">
          <cell r="A228" t="str">
            <v>0001073</v>
          </cell>
          <cell r="B228" t="str">
            <v>LOCAL</v>
          </cell>
          <cell r="C228">
            <v>38159</v>
          </cell>
          <cell r="D228" t="str">
            <v>RSS</v>
          </cell>
          <cell r="E228">
            <v>30</v>
          </cell>
        </row>
        <row r="229">
          <cell r="A229" t="str">
            <v>T041780</v>
          </cell>
          <cell r="B229" t="str">
            <v>LOCAL</v>
          </cell>
          <cell r="C229">
            <v>38160</v>
          </cell>
          <cell r="D229" t="str">
            <v>RSS</v>
          </cell>
          <cell r="E229">
            <v>15</v>
          </cell>
        </row>
        <row r="230">
          <cell r="A230" t="str">
            <v>0001074</v>
          </cell>
          <cell r="B230" t="str">
            <v>LOCAL</v>
          </cell>
          <cell r="C230">
            <v>38161</v>
          </cell>
          <cell r="D230" t="str">
            <v>RSS</v>
          </cell>
          <cell r="E230">
            <v>30</v>
          </cell>
        </row>
        <row r="231">
          <cell r="A231" t="str">
            <v>T041827</v>
          </cell>
          <cell r="B231" t="str">
            <v>EXPORT</v>
          </cell>
          <cell r="C231">
            <v>38158</v>
          </cell>
          <cell r="D231" t="str">
            <v>LTX</v>
          </cell>
          <cell r="E231">
            <v>32.799999999999997</v>
          </cell>
        </row>
        <row r="232">
          <cell r="A232" t="str">
            <v>T041444</v>
          </cell>
          <cell r="B232" t="str">
            <v>EXPORT</v>
          </cell>
          <cell r="C232">
            <v>38161</v>
          </cell>
          <cell r="D232" t="str">
            <v>RSS</v>
          </cell>
          <cell r="E232">
            <v>120</v>
          </cell>
        </row>
        <row r="233">
          <cell r="A233" t="str">
            <v>T041487</v>
          </cell>
          <cell r="B233" t="str">
            <v>EXPORT</v>
          </cell>
          <cell r="C233">
            <v>38161</v>
          </cell>
          <cell r="D233" t="str">
            <v>RSS</v>
          </cell>
          <cell r="E233">
            <v>120</v>
          </cell>
        </row>
        <row r="234">
          <cell r="A234" t="str">
            <v>T041491</v>
          </cell>
          <cell r="B234" t="str">
            <v>EXPORT</v>
          </cell>
          <cell r="C234">
            <v>38161</v>
          </cell>
          <cell r="D234" t="str">
            <v>RSS</v>
          </cell>
          <cell r="E234">
            <v>120</v>
          </cell>
        </row>
        <row r="235">
          <cell r="A235" t="str">
            <v>T041493</v>
          </cell>
          <cell r="B235" t="str">
            <v>EXPORT</v>
          </cell>
          <cell r="C235">
            <v>38161</v>
          </cell>
          <cell r="D235" t="str">
            <v>RSS</v>
          </cell>
          <cell r="E235">
            <v>120</v>
          </cell>
        </row>
        <row r="236">
          <cell r="A236" t="str">
            <v>T041754</v>
          </cell>
          <cell r="B236" t="str">
            <v>EXPORT</v>
          </cell>
          <cell r="C236">
            <v>38161</v>
          </cell>
          <cell r="D236" t="str">
            <v>RSS</v>
          </cell>
          <cell r="E236">
            <v>120</v>
          </cell>
        </row>
        <row r="237">
          <cell r="A237" t="str">
            <v>T041782</v>
          </cell>
          <cell r="B237" t="str">
            <v>EXPORT</v>
          </cell>
          <cell r="C237">
            <v>38161</v>
          </cell>
          <cell r="D237" t="str">
            <v>STR</v>
          </cell>
          <cell r="E237">
            <v>100.8</v>
          </cell>
        </row>
        <row r="238">
          <cell r="A238" t="str">
            <v>T041812</v>
          </cell>
          <cell r="B238" t="str">
            <v>LOCAL</v>
          </cell>
          <cell r="C238">
            <v>38161</v>
          </cell>
          <cell r="D238" t="str">
            <v>STR</v>
          </cell>
          <cell r="E238">
            <v>15.015000000000001</v>
          </cell>
        </row>
        <row r="239">
          <cell r="A239" t="str">
            <v>T041781</v>
          </cell>
          <cell r="B239" t="str">
            <v>LOCAL</v>
          </cell>
          <cell r="C239">
            <v>38162</v>
          </cell>
          <cell r="D239" t="str">
            <v>RSS</v>
          </cell>
          <cell r="E239">
            <v>15</v>
          </cell>
        </row>
        <row r="240">
          <cell r="A240" t="str">
            <v>T041837</v>
          </cell>
          <cell r="B240" t="str">
            <v>LOCAL</v>
          </cell>
          <cell r="C240">
            <v>38162</v>
          </cell>
          <cell r="D240" t="str">
            <v>STR</v>
          </cell>
          <cell r="E240">
            <v>15.015000000000001</v>
          </cell>
        </row>
        <row r="241">
          <cell r="A241" t="str">
            <v>T041855</v>
          </cell>
          <cell r="B241" t="str">
            <v>LOCAL</v>
          </cell>
          <cell r="C241">
            <v>38162</v>
          </cell>
          <cell r="D241" t="str">
            <v>STR</v>
          </cell>
          <cell r="E241">
            <v>15.015000000000001</v>
          </cell>
        </row>
        <row r="242">
          <cell r="A242" t="str">
            <v>T041856</v>
          </cell>
          <cell r="B242" t="str">
            <v>LOCAL</v>
          </cell>
          <cell r="C242">
            <v>38162</v>
          </cell>
          <cell r="D242" t="str">
            <v>STR</v>
          </cell>
          <cell r="E242">
            <v>15.015000000000001</v>
          </cell>
        </row>
        <row r="243">
          <cell r="A243" t="str">
            <v>T041857</v>
          </cell>
          <cell r="B243" t="str">
            <v>LOCAL</v>
          </cell>
          <cell r="C243">
            <v>38162</v>
          </cell>
          <cell r="D243" t="str">
            <v>STR</v>
          </cell>
          <cell r="E243">
            <v>15.015000000000001</v>
          </cell>
        </row>
        <row r="244">
          <cell r="A244" t="str">
            <v>T041867</v>
          </cell>
          <cell r="B244" t="str">
            <v>LOCAL</v>
          </cell>
          <cell r="C244">
            <v>38164</v>
          </cell>
          <cell r="D244" t="str">
            <v>RSS</v>
          </cell>
          <cell r="E244">
            <v>30</v>
          </cell>
        </row>
        <row r="245">
          <cell r="A245" t="str">
            <v>T041887</v>
          </cell>
          <cell r="B245" t="str">
            <v>EXPORT</v>
          </cell>
          <cell r="C245">
            <v>38158</v>
          </cell>
          <cell r="D245" t="str">
            <v>RSS</v>
          </cell>
          <cell r="E245">
            <v>192</v>
          </cell>
        </row>
        <row r="246">
          <cell r="A246" t="str">
            <v>T041888</v>
          </cell>
          <cell r="B246" t="str">
            <v>EXPORT</v>
          </cell>
          <cell r="C246">
            <v>38158</v>
          </cell>
          <cell r="D246" t="str">
            <v>RSS</v>
          </cell>
          <cell r="E246">
            <v>96</v>
          </cell>
        </row>
        <row r="247">
          <cell r="A247" t="str">
            <v>T041621</v>
          </cell>
          <cell r="B247" t="str">
            <v>EXPORT</v>
          </cell>
          <cell r="C247">
            <v>38163</v>
          </cell>
          <cell r="D247" t="str">
            <v>RSS</v>
          </cell>
          <cell r="E247">
            <v>40</v>
          </cell>
        </row>
        <row r="248">
          <cell r="A248" t="str">
            <v>T041624</v>
          </cell>
          <cell r="B248" t="str">
            <v>EXPORT</v>
          </cell>
          <cell r="C248">
            <v>38163</v>
          </cell>
          <cell r="D248" t="str">
            <v>RSS</v>
          </cell>
          <cell r="E248">
            <v>60</v>
          </cell>
        </row>
        <row r="249">
          <cell r="A249" t="str">
            <v>T041672</v>
          </cell>
          <cell r="B249" t="str">
            <v>EXPORT</v>
          </cell>
          <cell r="C249">
            <v>38163</v>
          </cell>
          <cell r="D249" t="str">
            <v>STR</v>
          </cell>
          <cell r="E249">
            <v>201.6</v>
          </cell>
        </row>
        <row r="250">
          <cell r="A250" t="str">
            <v>T041743</v>
          </cell>
          <cell r="B250" t="str">
            <v>EXPORT</v>
          </cell>
          <cell r="C250">
            <v>38163</v>
          </cell>
          <cell r="D250" t="str">
            <v>STR</v>
          </cell>
          <cell r="E250">
            <v>100.8</v>
          </cell>
        </row>
        <row r="251">
          <cell r="A251" t="str">
            <v>T041752</v>
          </cell>
          <cell r="B251" t="str">
            <v>EXPORT</v>
          </cell>
          <cell r="C251">
            <v>38163</v>
          </cell>
          <cell r="D251" t="str">
            <v>RSS</v>
          </cell>
          <cell r="E251">
            <v>100</v>
          </cell>
        </row>
        <row r="252">
          <cell r="A252" t="str">
            <v>T041766</v>
          </cell>
          <cell r="B252" t="str">
            <v>EXPORT</v>
          </cell>
          <cell r="C252">
            <v>38163</v>
          </cell>
          <cell r="D252" t="str">
            <v>STR</v>
          </cell>
          <cell r="E252">
            <v>100.8</v>
          </cell>
        </row>
        <row r="253">
          <cell r="A253" t="str">
            <v>T041488</v>
          </cell>
          <cell r="B253" t="str">
            <v>EXPORT</v>
          </cell>
          <cell r="C253">
            <v>38164</v>
          </cell>
          <cell r="D253" t="str">
            <v>RSS</v>
          </cell>
          <cell r="E253">
            <v>120</v>
          </cell>
        </row>
        <row r="254">
          <cell r="A254" t="str">
            <v>T041489</v>
          </cell>
          <cell r="B254" t="str">
            <v>EXPORT</v>
          </cell>
          <cell r="C254">
            <v>38164</v>
          </cell>
          <cell r="D254" t="str">
            <v>RSS</v>
          </cell>
          <cell r="E254">
            <v>120</v>
          </cell>
        </row>
        <row r="255">
          <cell r="A255" t="str">
            <v>T041492</v>
          </cell>
          <cell r="B255" t="str">
            <v>EXPORT</v>
          </cell>
          <cell r="C255">
            <v>38164</v>
          </cell>
          <cell r="D255" t="str">
            <v>RSS</v>
          </cell>
          <cell r="E255">
            <v>120</v>
          </cell>
        </row>
        <row r="256">
          <cell r="A256" t="str">
            <v>T041785</v>
          </cell>
          <cell r="B256" t="str">
            <v>EXPORT</v>
          </cell>
          <cell r="C256">
            <v>38164</v>
          </cell>
          <cell r="D256" t="str">
            <v>RSS</v>
          </cell>
          <cell r="E256">
            <v>19.2</v>
          </cell>
        </row>
        <row r="257">
          <cell r="A257" t="str">
            <v>T041690</v>
          </cell>
          <cell r="B257" t="str">
            <v>LOCAL</v>
          </cell>
          <cell r="C257">
            <v>38139</v>
          </cell>
          <cell r="D257" t="str">
            <v>USS</v>
          </cell>
          <cell r="E257">
            <v>6.9420000000000002</v>
          </cell>
        </row>
        <row r="258">
          <cell r="A258" t="str">
            <v>T041705</v>
          </cell>
          <cell r="B258" t="str">
            <v>LOCAL</v>
          </cell>
          <cell r="C258">
            <v>38160</v>
          </cell>
          <cell r="D258" t="str">
            <v>STR</v>
          </cell>
          <cell r="E258">
            <v>30</v>
          </cell>
        </row>
        <row r="259">
          <cell r="A259" t="str">
            <v>T041706</v>
          </cell>
          <cell r="B259" t="str">
            <v>LOCAL</v>
          </cell>
          <cell r="C259">
            <v>38161</v>
          </cell>
          <cell r="D259" t="str">
            <v>STR</v>
          </cell>
          <cell r="E259">
            <v>30</v>
          </cell>
        </row>
        <row r="260">
          <cell r="A260" t="str">
            <v>T041707</v>
          </cell>
          <cell r="B260" t="str">
            <v>LOCAL</v>
          </cell>
          <cell r="C260">
            <v>38164</v>
          </cell>
          <cell r="D260" t="str">
            <v>STR</v>
          </cell>
          <cell r="E260">
            <v>30</v>
          </cell>
        </row>
        <row r="261">
          <cell r="A261" t="str">
            <v>T041744</v>
          </cell>
          <cell r="B261" t="str">
            <v>LOCAL</v>
          </cell>
          <cell r="C261">
            <v>38164</v>
          </cell>
          <cell r="D261" t="str">
            <v>STR</v>
          </cell>
          <cell r="E261">
            <v>30</v>
          </cell>
        </row>
        <row r="262">
          <cell r="A262" t="str">
            <v>T041841</v>
          </cell>
          <cell r="B262" t="str">
            <v>LOCAL</v>
          </cell>
          <cell r="C262">
            <v>38166</v>
          </cell>
          <cell r="D262" t="str">
            <v>RSS</v>
          </cell>
          <cell r="E262">
            <v>15</v>
          </cell>
        </row>
        <row r="263">
          <cell r="A263" t="str">
            <v>T041842</v>
          </cell>
          <cell r="B263" t="str">
            <v>LOCAL</v>
          </cell>
          <cell r="C263">
            <v>38167</v>
          </cell>
          <cell r="D263" t="str">
            <v>RSS</v>
          </cell>
          <cell r="E263">
            <v>15</v>
          </cell>
        </row>
        <row r="264">
          <cell r="A264" t="str">
            <v>T041663</v>
          </cell>
          <cell r="B264" t="str">
            <v>EXPORT</v>
          </cell>
          <cell r="C264">
            <v>38157</v>
          </cell>
          <cell r="D264" t="str">
            <v>LTX</v>
          </cell>
          <cell r="E264">
            <v>144.26300000000001</v>
          </cell>
        </row>
        <row r="265">
          <cell r="A265" t="str">
            <v>0001056</v>
          </cell>
          <cell r="B265" t="str">
            <v>EXPORT</v>
          </cell>
          <cell r="C265">
            <v>38158</v>
          </cell>
          <cell r="D265" t="str">
            <v>LTX</v>
          </cell>
          <cell r="E265">
            <v>13</v>
          </cell>
        </row>
        <row r="266">
          <cell r="A266" t="str">
            <v>0001056</v>
          </cell>
          <cell r="B266" t="str">
            <v>EXPORT</v>
          </cell>
          <cell r="C266">
            <v>38158</v>
          </cell>
          <cell r="D266" t="str">
            <v>LTX</v>
          </cell>
          <cell r="E266">
            <v>355.90800000000002</v>
          </cell>
        </row>
        <row r="267">
          <cell r="A267" t="str">
            <v>T041662</v>
          </cell>
          <cell r="B267" t="str">
            <v>EXPORT</v>
          </cell>
          <cell r="C267">
            <v>38158</v>
          </cell>
          <cell r="D267" t="str">
            <v>LTX</v>
          </cell>
          <cell r="E267">
            <v>485.25</v>
          </cell>
        </row>
        <row r="268">
          <cell r="A268" t="str">
            <v>T041664</v>
          </cell>
          <cell r="B268" t="str">
            <v>EXPORT</v>
          </cell>
          <cell r="C268">
            <v>38158</v>
          </cell>
          <cell r="D268" t="str">
            <v>LTX</v>
          </cell>
          <cell r="E268">
            <v>460.61099999999999</v>
          </cell>
        </row>
        <row r="269">
          <cell r="A269" t="str">
            <v>T041886</v>
          </cell>
          <cell r="B269" t="str">
            <v>EXPORT</v>
          </cell>
          <cell r="C269">
            <v>38158</v>
          </cell>
          <cell r="D269" t="str">
            <v>RSS</v>
          </cell>
          <cell r="E269">
            <v>40</v>
          </cell>
        </row>
        <row r="270">
          <cell r="A270" t="str">
            <v>T041818</v>
          </cell>
          <cell r="B270" t="str">
            <v>EXPORT</v>
          </cell>
          <cell r="C270">
            <v>38162</v>
          </cell>
          <cell r="D270" t="str">
            <v>STR</v>
          </cell>
          <cell r="E270">
            <v>141.12</v>
          </cell>
        </row>
        <row r="271">
          <cell r="A271" t="str">
            <v>0001070</v>
          </cell>
          <cell r="B271" t="str">
            <v>EXPORT</v>
          </cell>
          <cell r="C271">
            <v>38163</v>
          </cell>
          <cell r="D271" t="str">
            <v>RSS</v>
          </cell>
          <cell r="E271">
            <v>60</v>
          </cell>
        </row>
        <row r="272">
          <cell r="A272" t="str">
            <v>0001077</v>
          </cell>
          <cell r="B272" t="str">
            <v>EXPORT</v>
          </cell>
          <cell r="C272">
            <v>38163</v>
          </cell>
          <cell r="D272" t="str">
            <v>RSS</v>
          </cell>
          <cell r="E272">
            <v>26.443999999999999</v>
          </cell>
        </row>
        <row r="273">
          <cell r="A273" t="str">
            <v>0001077</v>
          </cell>
          <cell r="B273" t="str">
            <v>EXPORT</v>
          </cell>
          <cell r="C273">
            <v>38163</v>
          </cell>
          <cell r="D273" t="str">
            <v>RSS</v>
          </cell>
          <cell r="E273">
            <v>52.887999999999998</v>
          </cell>
        </row>
        <row r="274">
          <cell r="A274" t="str">
            <v>0001077</v>
          </cell>
          <cell r="B274" t="str">
            <v>EXPORT</v>
          </cell>
          <cell r="C274">
            <v>38163</v>
          </cell>
          <cell r="D274" t="str">
            <v>RSS</v>
          </cell>
          <cell r="E274">
            <v>26.443999999999999</v>
          </cell>
        </row>
        <row r="275">
          <cell r="A275" t="str">
            <v>0001078</v>
          </cell>
          <cell r="B275" t="str">
            <v>EXPORT</v>
          </cell>
          <cell r="C275">
            <v>38164</v>
          </cell>
          <cell r="D275" t="str">
            <v>RSS</v>
          </cell>
          <cell r="E275">
            <v>20</v>
          </cell>
        </row>
        <row r="276">
          <cell r="A276" t="str">
            <v>0001078</v>
          </cell>
          <cell r="B276" t="str">
            <v>EXPORT</v>
          </cell>
          <cell r="C276">
            <v>38164</v>
          </cell>
          <cell r="D276" t="str">
            <v>RSS</v>
          </cell>
          <cell r="E276">
            <v>60</v>
          </cell>
        </row>
        <row r="277">
          <cell r="A277" t="str">
            <v>T041768</v>
          </cell>
          <cell r="B277" t="str">
            <v>EXPORT</v>
          </cell>
          <cell r="C277">
            <v>38164</v>
          </cell>
          <cell r="D277" t="str">
            <v>STR</v>
          </cell>
          <cell r="E277">
            <v>327.60000000000002</v>
          </cell>
        </row>
        <row r="278">
          <cell r="A278" t="str">
            <v>T041769</v>
          </cell>
          <cell r="B278" t="str">
            <v>EXPORT</v>
          </cell>
          <cell r="C278">
            <v>38164</v>
          </cell>
          <cell r="D278" t="str">
            <v>STR</v>
          </cell>
          <cell r="E278">
            <v>376.74</v>
          </cell>
        </row>
        <row r="279">
          <cell r="A279" t="str">
            <v>T041771</v>
          </cell>
          <cell r="B279" t="str">
            <v>EXPORT</v>
          </cell>
          <cell r="C279">
            <v>38164</v>
          </cell>
          <cell r="D279" t="str">
            <v>STR</v>
          </cell>
          <cell r="E279">
            <v>376.74</v>
          </cell>
        </row>
        <row r="280">
          <cell r="A280" t="str">
            <v>T041789</v>
          </cell>
          <cell r="B280" t="str">
            <v>EXPORT</v>
          </cell>
          <cell r="C280">
            <v>38164</v>
          </cell>
          <cell r="D280" t="str">
            <v>STR</v>
          </cell>
          <cell r="E280">
            <v>230.4</v>
          </cell>
        </row>
        <row r="281">
          <cell r="A281" t="str">
            <v>T041793</v>
          </cell>
          <cell r="B281" t="str">
            <v>EXPORT</v>
          </cell>
          <cell r="C281">
            <v>38164</v>
          </cell>
          <cell r="D281" t="str">
            <v>STR</v>
          </cell>
          <cell r="E281">
            <v>327.60000000000002</v>
          </cell>
        </row>
        <row r="282">
          <cell r="A282" t="str">
            <v>T041859</v>
          </cell>
          <cell r="B282" t="str">
            <v>EXPORT</v>
          </cell>
          <cell r="C282">
            <v>38164</v>
          </cell>
          <cell r="D282" t="str">
            <v>STR</v>
          </cell>
          <cell r="E282">
            <v>84</v>
          </cell>
        </row>
        <row r="283">
          <cell r="A283" t="str">
            <v>T041951</v>
          </cell>
          <cell r="B283" t="str">
            <v>EXPORT</v>
          </cell>
          <cell r="C283">
            <v>38164</v>
          </cell>
          <cell r="D283" t="str">
            <v>RSS</v>
          </cell>
          <cell r="E283">
            <v>40</v>
          </cell>
        </row>
        <row r="284">
          <cell r="A284" t="str">
            <v>T041620</v>
          </cell>
          <cell r="B284" t="str">
            <v>EXPORT</v>
          </cell>
          <cell r="C284">
            <v>38165</v>
          </cell>
          <cell r="D284" t="str">
            <v>RSS</v>
          </cell>
          <cell r="E284">
            <v>60</v>
          </cell>
        </row>
        <row r="285">
          <cell r="A285" t="str">
            <v>T041758</v>
          </cell>
          <cell r="B285" t="str">
            <v>EXPORT</v>
          </cell>
          <cell r="C285">
            <v>38165</v>
          </cell>
          <cell r="D285" t="str">
            <v>RSS</v>
          </cell>
          <cell r="E285">
            <v>200</v>
          </cell>
        </row>
        <row r="286">
          <cell r="A286" t="str">
            <v>T041881</v>
          </cell>
          <cell r="B286" t="str">
            <v>EXPORT</v>
          </cell>
          <cell r="C286">
            <v>38165</v>
          </cell>
          <cell r="D286" t="str">
            <v>STR</v>
          </cell>
          <cell r="E286">
            <v>504</v>
          </cell>
        </row>
        <row r="287">
          <cell r="A287" t="str">
            <v>T041893</v>
          </cell>
          <cell r="B287" t="str">
            <v>EXPORT</v>
          </cell>
          <cell r="C287">
            <v>38165</v>
          </cell>
          <cell r="D287" t="str">
            <v>RSS</v>
          </cell>
          <cell r="E287">
            <v>200</v>
          </cell>
        </row>
        <row r="288">
          <cell r="A288" t="str">
            <v>T041899</v>
          </cell>
          <cell r="B288" t="str">
            <v>EXPORT</v>
          </cell>
          <cell r="C288">
            <v>38165</v>
          </cell>
          <cell r="D288" t="str">
            <v>STR</v>
          </cell>
          <cell r="E288">
            <v>42.56</v>
          </cell>
        </row>
        <row r="289">
          <cell r="A289" t="str">
            <v>T041448</v>
          </cell>
          <cell r="B289" t="str">
            <v>EXPORT</v>
          </cell>
          <cell r="C289">
            <v>38166</v>
          </cell>
          <cell r="D289" t="str">
            <v>RSS</v>
          </cell>
          <cell r="E289">
            <v>19.2</v>
          </cell>
        </row>
        <row r="290">
          <cell r="A290" t="str">
            <v>T041718</v>
          </cell>
          <cell r="B290" t="str">
            <v>EXPORT</v>
          </cell>
          <cell r="C290">
            <v>38166</v>
          </cell>
          <cell r="D290" t="str">
            <v>STR</v>
          </cell>
          <cell r="E290">
            <v>403.2</v>
          </cell>
        </row>
        <row r="291">
          <cell r="A291" t="str">
            <v>T041494</v>
          </cell>
          <cell r="B291" t="str">
            <v>EXPORT</v>
          </cell>
          <cell r="C291">
            <v>38168</v>
          </cell>
          <cell r="D291" t="str">
            <v>RSS</v>
          </cell>
          <cell r="E291">
            <v>120</v>
          </cell>
        </row>
        <row r="292">
          <cell r="A292" t="str">
            <v>L040242</v>
          </cell>
          <cell r="B292" t="str">
            <v>LOCAL</v>
          </cell>
          <cell r="C292">
            <v>38145</v>
          </cell>
          <cell r="D292" t="str">
            <v>LUM</v>
          </cell>
          <cell r="E292">
            <v>0.156</v>
          </cell>
        </row>
        <row r="293">
          <cell r="A293" t="str">
            <v>L040243</v>
          </cell>
          <cell r="B293" t="str">
            <v>LOCAL</v>
          </cell>
          <cell r="C293">
            <v>38152</v>
          </cell>
          <cell r="D293" t="str">
            <v>LUM</v>
          </cell>
          <cell r="E293">
            <v>0.17799999999999999</v>
          </cell>
        </row>
        <row r="294">
          <cell r="A294" t="str">
            <v>L040244</v>
          </cell>
          <cell r="B294" t="str">
            <v>LOCAL</v>
          </cell>
          <cell r="C294">
            <v>38159</v>
          </cell>
          <cell r="D294" t="str">
            <v>LUM</v>
          </cell>
          <cell r="E294">
            <v>0.184</v>
          </cell>
        </row>
        <row r="295">
          <cell r="A295" t="str">
            <v>L040245</v>
          </cell>
          <cell r="B295" t="str">
            <v>LOCAL</v>
          </cell>
          <cell r="C295">
            <v>38164</v>
          </cell>
          <cell r="D295" t="str">
            <v>LUM</v>
          </cell>
          <cell r="E295">
            <v>0.14699999999999999</v>
          </cell>
        </row>
        <row r="296">
          <cell r="A296" t="str">
            <v>T041695</v>
          </cell>
          <cell r="B296" t="str">
            <v>LOCAL</v>
          </cell>
          <cell r="C296">
            <v>38139</v>
          </cell>
          <cell r="D296" t="str">
            <v>STR</v>
          </cell>
          <cell r="E296">
            <v>15.05</v>
          </cell>
        </row>
        <row r="297">
          <cell r="A297" t="str">
            <v>T041696</v>
          </cell>
          <cell r="B297" t="str">
            <v>LOCAL</v>
          </cell>
          <cell r="C297">
            <v>38139</v>
          </cell>
          <cell r="D297" t="str">
            <v>STR</v>
          </cell>
          <cell r="E297">
            <v>15.05</v>
          </cell>
        </row>
        <row r="298">
          <cell r="A298" t="str">
            <v>T041697</v>
          </cell>
          <cell r="B298" t="str">
            <v>LOCAL</v>
          </cell>
          <cell r="C298">
            <v>38139</v>
          </cell>
          <cell r="D298" t="str">
            <v>STR</v>
          </cell>
          <cell r="E298">
            <v>15.05</v>
          </cell>
        </row>
        <row r="299">
          <cell r="A299" t="str">
            <v>T041703</v>
          </cell>
          <cell r="B299" t="str">
            <v>LOCAL</v>
          </cell>
          <cell r="C299">
            <v>38145</v>
          </cell>
          <cell r="D299" t="str">
            <v>STR</v>
          </cell>
          <cell r="E299">
            <v>30.1</v>
          </cell>
        </row>
        <row r="300">
          <cell r="A300" t="str">
            <v>T041704</v>
          </cell>
          <cell r="B300" t="str">
            <v>LOCAL</v>
          </cell>
          <cell r="C300">
            <v>38146</v>
          </cell>
          <cell r="D300" t="str">
            <v>STR</v>
          </cell>
          <cell r="E300">
            <v>30.1</v>
          </cell>
        </row>
        <row r="301">
          <cell r="A301" t="str">
            <v>T041694</v>
          </cell>
          <cell r="B301" t="str">
            <v>LOCAL</v>
          </cell>
          <cell r="C301">
            <v>38147</v>
          </cell>
          <cell r="D301" t="str">
            <v>STR</v>
          </cell>
          <cell r="E301">
            <v>30.1</v>
          </cell>
        </row>
        <row r="302">
          <cell r="A302" t="str">
            <v>T041698</v>
          </cell>
          <cell r="B302" t="str">
            <v>LOCAL</v>
          </cell>
          <cell r="C302">
            <v>38148</v>
          </cell>
          <cell r="D302" t="str">
            <v>STR</v>
          </cell>
          <cell r="E302">
            <v>30.1</v>
          </cell>
        </row>
        <row r="303">
          <cell r="A303" t="str">
            <v>T041699</v>
          </cell>
          <cell r="B303" t="str">
            <v>LOCAL</v>
          </cell>
          <cell r="C303">
            <v>38150</v>
          </cell>
          <cell r="D303" t="str">
            <v>STR</v>
          </cell>
          <cell r="E303">
            <v>30.1</v>
          </cell>
        </row>
        <row r="304">
          <cell r="A304" t="str">
            <v>T042014</v>
          </cell>
          <cell r="B304" t="str">
            <v>LOCAL</v>
          </cell>
          <cell r="C304">
            <v>38150</v>
          </cell>
          <cell r="D304" t="str">
            <v>STR</v>
          </cell>
          <cell r="E304">
            <v>24.85</v>
          </cell>
        </row>
        <row r="305">
          <cell r="A305" t="str">
            <v>T042015</v>
          </cell>
          <cell r="B305" t="str">
            <v>LOCAL</v>
          </cell>
          <cell r="C305">
            <v>38150</v>
          </cell>
          <cell r="D305" t="str">
            <v>STR</v>
          </cell>
          <cell r="E305">
            <v>5.25</v>
          </cell>
        </row>
        <row r="306">
          <cell r="A306" t="str">
            <v>T041701</v>
          </cell>
          <cell r="B306" t="str">
            <v>LOCAL</v>
          </cell>
          <cell r="C306">
            <v>38152</v>
          </cell>
          <cell r="D306" t="str">
            <v>STR</v>
          </cell>
          <cell r="E306">
            <v>30.1</v>
          </cell>
        </row>
        <row r="307">
          <cell r="A307" t="str">
            <v>T041702</v>
          </cell>
          <cell r="B307" t="str">
            <v>LOCAL</v>
          </cell>
          <cell r="C307">
            <v>38153</v>
          </cell>
          <cell r="D307" t="str">
            <v>STR</v>
          </cell>
          <cell r="E307">
            <v>30.1</v>
          </cell>
        </row>
        <row r="308">
          <cell r="A308" t="str">
            <v>T041829</v>
          </cell>
          <cell r="B308" t="str">
            <v>LOCAL</v>
          </cell>
          <cell r="C308">
            <v>38166</v>
          </cell>
          <cell r="D308" t="str">
            <v>RSS</v>
          </cell>
          <cell r="E308">
            <v>15</v>
          </cell>
        </row>
        <row r="309">
          <cell r="A309" t="str">
            <v>T041838</v>
          </cell>
          <cell r="B309" t="str">
            <v>LOCAL</v>
          </cell>
          <cell r="C309">
            <v>38167</v>
          </cell>
          <cell r="D309" t="str">
            <v>STR</v>
          </cell>
          <cell r="E309">
            <v>15.015000000000001</v>
          </cell>
        </row>
        <row r="310">
          <cell r="A310" t="str">
            <v>T041858</v>
          </cell>
          <cell r="B310" t="str">
            <v>LOCAL</v>
          </cell>
          <cell r="C310">
            <v>38168</v>
          </cell>
          <cell r="D310" t="str">
            <v>STR</v>
          </cell>
          <cell r="E310">
            <v>15.015000000000001</v>
          </cell>
        </row>
        <row r="311">
          <cell r="A311" t="str">
            <v>T041860</v>
          </cell>
          <cell r="B311" t="str">
            <v>LOCAL</v>
          </cell>
          <cell r="C311">
            <v>38168</v>
          </cell>
          <cell r="D311" t="str">
            <v>STR</v>
          </cell>
          <cell r="E311">
            <v>15.015000000000001</v>
          </cell>
        </row>
        <row r="312">
          <cell r="A312" t="str">
            <v>T042029</v>
          </cell>
          <cell r="B312" t="str">
            <v>LOCAL</v>
          </cell>
          <cell r="C312">
            <v>38162</v>
          </cell>
          <cell r="D312" t="str">
            <v>CUT</v>
          </cell>
          <cell r="E312">
            <v>18.37</v>
          </cell>
        </row>
        <row r="313">
          <cell r="A313" t="str">
            <v>0001072</v>
          </cell>
          <cell r="B313" t="str">
            <v>EXPORT</v>
          </cell>
          <cell r="C313">
            <v>38165</v>
          </cell>
          <cell r="D313" t="str">
            <v>LTX</v>
          </cell>
          <cell r="E313">
            <v>16</v>
          </cell>
        </row>
        <row r="314">
          <cell r="A314" t="str">
            <v>0001072</v>
          </cell>
          <cell r="B314" t="str">
            <v>EXPORT</v>
          </cell>
          <cell r="C314">
            <v>38165</v>
          </cell>
          <cell r="D314" t="str">
            <v>LTX</v>
          </cell>
          <cell r="E314">
            <v>91.44</v>
          </cell>
        </row>
        <row r="315">
          <cell r="A315" t="str">
            <v>T041797</v>
          </cell>
          <cell r="B315" t="str">
            <v>EXPORT</v>
          </cell>
          <cell r="C315">
            <v>38165</v>
          </cell>
          <cell r="D315" t="str">
            <v>STR</v>
          </cell>
          <cell r="E315">
            <v>100.8</v>
          </cell>
        </row>
        <row r="316">
          <cell r="A316" t="str">
            <v>T041749</v>
          </cell>
          <cell r="B316" t="str">
            <v>EXPORT</v>
          </cell>
          <cell r="C316">
            <v>38166</v>
          </cell>
          <cell r="D316" t="str">
            <v>RSS</v>
          </cell>
          <cell r="E316">
            <v>19.2</v>
          </cell>
        </row>
        <row r="317">
          <cell r="A317" t="str">
            <v>T041822</v>
          </cell>
          <cell r="B317" t="str">
            <v>EXPORT</v>
          </cell>
          <cell r="C317">
            <v>38167</v>
          </cell>
          <cell r="D317" t="str">
            <v>RSS</v>
          </cell>
          <cell r="E317">
            <v>80</v>
          </cell>
        </row>
        <row r="318">
          <cell r="A318" t="str">
            <v>T041490</v>
          </cell>
          <cell r="B318" t="str">
            <v>EXPORT</v>
          </cell>
          <cell r="C318">
            <v>38168</v>
          </cell>
          <cell r="D318" t="str">
            <v>RSS</v>
          </cell>
          <cell r="E318">
            <v>120</v>
          </cell>
        </row>
        <row r="319">
          <cell r="A319" t="str">
            <v>T041500</v>
          </cell>
          <cell r="B319" t="str">
            <v>EXPORT</v>
          </cell>
          <cell r="C319">
            <v>38168</v>
          </cell>
          <cell r="D319" t="str">
            <v>RSS</v>
          </cell>
          <cell r="E319">
            <v>120</v>
          </cell>
        </row>
        <row r="320">
          <cell r="A320" t="str">
            <v>T041708</v>
          </cell>
          <cell r="B320" t="str">
            <v>LOCAL</v>
          </cell>
          <cell r="C320">
            <v>38166</v>
          </cell>
          <cell r="D320" t="str">
            <v>STR</v>
          </cell>
          <cell r="E320">
            <v>30</v>
          </cell>
        </row>
        <row r="321">
          <cell r="A321" t="str">
            <v>T041868</v>
          </cell>
          <cell r="B321" t="str">
            <v>LOCAL</v>
          </cell>
          <cell r="C321">
            <v>38166</v>
          </cell>
          <cell r="D321" t="str">
            <v>RSS</v>
          </cell>
          <cell r="E321">
            <v>30</v>
          </cell>
        </row>
        <row r="322">
          <cell r="A322" t="str">
            <v>T041843</v>
          </cell>
          <cell r="B322" t="str">
            <v>LOCAL</v>
          </cell>
          <cell r="C322">
            <v>38168</v>
          </cell>
          <cell r="D322" t="str">
            <v>RSS</v>
          </cell>
          <cell r="E322">
            <v>15</v>
          </cell>
        </row>
        <row r="323">
          <cell r="A323" t="str">
            <v>T041762</v>
          </cell>
          <cell r="B323" t="str">
            <v>EXPORT</v>
          </cell>
          <cell r="C323">
            <v>38164</v>
          </cell>
          <cell r="D323" t="str">
            <v>STR</v>
          </cell>
          <cell r="E323">
            <v>201.6</v>
          </cell>
        </row>
        <row r="324">
          <cell r="A324" t="str">
            <v>T041891</v>
          </cell>
          <cell r="B324" t="str">
            <v>EXPORT</v>
          </cell>
          <cell r="C324">
            <v>38164</v>
          </cell>
          <cell r="D324" t="str">
            <v>STR</v>
          </cell>
          <cell r="E324">
            <v>60.48</v>
          </cell>
        </row>
        <row r="325">
          <cell r="A325" t="str">
            <v>T041892</v>
          </cell>
          <cell r="B325" t="str">
            <v>EXPORT</v>
          </cell>
          <cell r="C325">
            <v>38166</v>
          </cell>
          <cell r="D325" t="str">
            <v>STR</v>
          </cell>
          <cell r="E325">
            <v>120.96</v>
          </cell>
        </row>
        <row r="326">
          <cell r="A326" t="str">
            <v>T041467</v>
          </cell>
          <cell r="B326" t="str">
            <v>EXPORT</v>
          </cell>
          <cell r="C326">
            <v>38168</v>
          </cell>
          <cell r="D326" t="str">
            <v>RSS</v>
          </cell>
          <cell r="E326">
            <v>384</v>
          </cell>
        </row>
        <row r="327">
          <cell r="A327" t="str">
            <v>T041622</v>
          </cell>
          <cell r="B327" t="str">
            <v>EXPORT</v>
          </cell>
          <cell r="C327">
            <v>38168</v>
          </cell>
          <cell r="D327" t="str">
            <v>RSS</v>
          </cell>
          <cell r="E327">
            <v>60</v>
          </cell>
        </row>
        <row r="328">
          <cell r="A328" t="str">
            <v>T041770</v>
          </cell>
          <cell r="B328" t="str">
            <v>EXPORT</v>
          </cell>
          <cell r="C328">
            <v>38168</v>
          </cell>
          <cell r="D328" t="str">
            <v>STR</v>
          </cell>
          <cell r="E328">
            <v>201.6</v>
          </cell>
        </row>
        <row r="329">
          <cell r="A329" t="str">
            <v>T041889</v>
          </cell>
          <cell r="B329" t="str">
            <v>EXPORT</v>
          </cell>
          <cell r="C329">
            <v>38168</v>
          </cell>
          <cell r="D329" t="str">
            <v>STR</v>
          </cell>
          <cell r="E329">
            <v>241.92</v>
          </cell>
        </row>
        <row r="330">
          <cell r="A330" t="str">
            <v>T041890</v>
          </cell>
          <cell r="B330" t="str">
            <v>EXPORT</v>
          </cell>
          <cell r="C330">
            <v>38168</v>
          </cell>
          <cell r="D330" t="str">
            <v>STR</v>
          </cell>
          <cell r="E330">
            <v>201.6</v>
          </cell>
        </row>
        <row r="331">
          <cell r="A331" t="str">
            <v>T041900</v>
          </cell>
          <cell r="B331" t="str">
            <v>EXPORT</v>
          </cell>
          <cell r="C331">
            <v>38168</v>
          </cell>
          <cell r="D331" t="str">
            <v>STR</v>
          </cell>
          <cell r="E331">
            <v>100.8</v>
          </cell>
        </row>
        <row r="332">
          <cell r="A332" t="str">
            <v>T041901</v>
          </cell>
          <cell r="B332" t="str">
            <v>EXPORT</v>
          </cell>
          <cell r="C332">
            <v>38168</v>
          </cell>
          <cell r="D332" t="str">
            <v>STR</v>
          </cell>
          <cell r="E332">
            <v>20.16</v>
          </cell>
        </row>
        <row r="334">
          <cell r="A334" t="str">
            <v>ผลรวมยอดขาย</v>
          </cell>
          <cell r="D334" t="str">
            <v>TL</v>
          </cell>
          <cell r="E334">
            <v>27721.961999999956</v>
          </cell>
        </row>
      </sheetData>
      <sheetData sheetId="2"/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 refreshError="1"/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">
          <cell r="A1" t="str">
            <v>INVOICE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A1" t="str">
            <v>INVOICE</v>
          </cell>
        </row>
      </sheetData>
      <sheetData sheetId="76">
        <row r="1">
          <cell r="A1" t="str">
            <v>INVOICE</v>
          </cell>
        </row>
      </sheetData>
      <sheetData sheetId="77">
        <row r="1">
          <cell r="A1" t="str">
            <v>INVOICE</v>
          </cell>
        </row>
      </sheetData>
      <sheetData sheetId="78">
        <row r="1">
          <cell r="A1" t="str">
            <v>INVOICE</v>
          </cell>
        </row>
      </sheetData>
      <sheetData sheetId="79" refreshError="1"/>
      <sheetData sheetId="80">
        <row r="1">
          <cell r="A1" t="str">
            <v>INVOICE</v>
          </cell>
        </row>
      </sheetData>
      <sheetData sheetId="81" refreshError="1"/>
      <sheetData sheetId="82">
        <row r="1">
          <cell r="A1" t="str">
            <v>INVOICE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1">
          <cell r="A1" t="str">
            <v>Summary on June 25, 2019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>
        <row r="1">
          <cell r="A1" t="str">
            <v>INVOICE</v>
          </cell>
        </row>
      </sheetData>
      <sheetData sheetId="120">
        <row r="1">
          <cell r="A1" t="str">
            <v>INVOICE</v>
          </cell>
        </row>
      </sheetData>
      <sheetData sheetId="121">
        <row r="1">
          <cell r="A1" t="str">
            <v>INVOICE</v>
          </cell>
        </row>
      </sheetData>
      <sheetData sheetId="122">
        <row r="1">
          <cell r="A1" t="str">
            <v>INVOICE</v>
          </cell>
        </row>
      </sheetData>
      <sheetData sheetId="123">
        <row r="1">
          <cell r="A1" t="str">
            <v>INVOICE</v>
          </cell>
        </row>
      </sheetData>
      <sheetData sheetId="124">
        <row r="1">
          <cell r="A1" t="str">
            <v>INVOICE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>
        <row r="1">
          <cell r="A1" t="str">
            <v>INVOICE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5">
          <cell r="A5" t="str">
            <v>Deferred Tax Assets</v>
          </cell>
        </row>
      </sheetData>
      <sheetData sheetId="240"/>
      <sheetData sheetId="241"/>
      <sheetData sheetId="242">
        <row r="1">
          <cell r="A1" t="str">
            <v>INVOICE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>
        <row r="5">
          <cell r="A5" t="str">
            <v>Deferred Tax Assets</v>
          </cell>
        </row>
      </sheetData>
      <sheetData sheetId="257"/>
      <sheetData sheetId="258"/>
      <sheetData sheetId="259">
        <row r="1">
          <cell r="A1" t="str">
            <v>INVOICE</v>
          </cell>
        </row>
      </sheetData>
      <sheetData sheetId="260"/>
      <sheetData sheetId="261"/>
      <sheetData sheetId="262"/>
      <sheetData sheetId="263"/>
      <sheetData sheetId="264">
        <row r="1">
          <cell r="A1" t="str">
            <v>INVOICE</v>
          </cell>
        </row>
      </sheetData>
      <sheetData sheetId="265"/>
      <sheetData sheetId="266"/>
      <sheetData sheetId="267"/>
      <sheetData sheetId="268"/>
      <sheetData sheetId="269">
        <row r="1">
          <cell r="A1" t="str">
            <v>INVOICE</v>
          </cell>
        </row>
      </sheetData>
      <sheetData sheetId="270"/>
      <sheetData sheetId="271"/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>
        <row r="1">
          <cell r="A1" t="str">
            <v>INVOICE</v>
          </cell>
        </row>
      </sheetData>
      <sheetData sheetId="285"/>
      <sheetData sheetId="286"/>
      <sheetData sheetId="287"/>
      <sheetData sheetId="288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(2)"/>
      <sheetName val="Sale 0407"/>
      <sheetName val="CESS 0407"/>
      <sheetName val="CESSส่งออก ก.ค."/>
      <sheetName val="Dtl Adv 0407"/>
      <sheetName val="Dtl Adv 0406"/>
      <sheetName val="Sale0406"/>
      <sheetName val="Sale 0404"/>
      <sheetName val="กระทบ_CESS"/>
      <sheetName val="กระทบ_CESS_(2)"/>
      <sheetName val="Sale_0407"/>
      <sheetName val="CESS_0407"/>
      <sheetName val="CESSส่งออก_ก_ค_"/>
      <sheetName val="Dtl_Adv_0407"/>
      <sheetName val="Dtl_Adv_0406"/>
      <sheetName val="Sale_0404"/>
      <sheetName val="Sale0311"/>
      <sheetName val="RATE"/>
      <sheetName val="S33"/>
      <sheetName val="กระทบ_CESS1"/>
      <sheetName val="กระทบ_CESS_(2)1"/>
      <sheetName val="Sale_04071"/>
      <sheetName val="CESS_04071"/>
      <sheetName val="CESSส่งออก_ก_ค_1"/>
      <sheetName val="Dtl_Adv_04071"/>
      <sheetName val="Dtl_Adv_04061"/>
      <sheetName val="Sale_04041"/>
      <sheetName val="กระทบ_CESS2"/>
      <sheetName val="กระทบ_CESS_(2)2"/>
      <sheetName val="Sale_04072"/>
      <sheetName val="CESS_04072"/>
      <sheetName val="CESSส่งออก_ก_ค_2"/>
      <sheetName val="Dtl_Adv_04072"/>
      <sheetName val="Dtl_Adv_04062"/>
      <sheetName val="Sale_04042"/>
      <sheetName val="Sale0403"/>
      <sheetName val="กระทบ_CESS3"/>
      <sheetName val="กระทบ_CESS_(2)3"/>
      <sheetName val="Sale_04073"/>
      <sheetName val="CESS_04073"/>
      <sheetName val="CESSส่งออก_ก_ค_3"/>
      <sheetName val="Dtl_Adv_04073"/>
      <sheetName val="Dtl_Adv_04063"/>
      <sheetName val="Sale_04043"/>
      <sheetName val="กระทบ_CESS4"/>
      <sheetName val="กระทบ_CESS_(2)4"/>
      <sheetName val="Sale_04074"/>
      <sheetName val="CESS_04074"/>
      <sheetName val="CESSส่งออก_ก_ค_4"/>
      <sheetName val="Dtl_Adv_04074"/>
      <sheetName val="Dtl_Adv_04064"/>
      <sheetName val="Sale_04044"/>
      <sheetName val="กระทบ_CESS5"/>
      <sheetName val="กระทบ_CESS_(2)5"/>
      <sheetName val="Sale_04075"/>
      <sheetName val="CESS_04075"/>
      <sheetName val="CESSส่งออก_ก_ค_5"/>
      <sheetName val="Dtl_Adv_04075"/>
      <sheetName val="Dtl_Adv_04065"/>
      <sheetName val="Sale_04045"/>
      <sheetName val="Sale0402"/>
      <sheetName val="Sale 0401"/>
      <sheetName val="Sale_0401"/>
      <sheetName val="data"/>
      <sheetName val="Sale 0411"/>
      <sheetName val="Sale_04011"/>
      <sheetName val="wcf"/>
      <sheetName val="#Lookup"/>
      <sheetName val="Aging"/>
      <sheetName val="Entity Data"/>
      <sheetName val="FSA"/>
      <sheetName val="Sheet3"/>
      <sheetName val="Sale 0502"/>
      <sheetName val="part-import"/>
      <sheetName val="part-local"/>
      <sheetName val="group"/>
      <sheetName val="M"/>
      <sheetName val="B"/>
      <sheetName val="Sale 0501"/>
      <sheetName val="DEP12"/>
      <sheetName val="C2"/>
      <sheetName val="Header"/>
      <sheetName val="Stock Aging"/>
      <sheetName val="FF_6"/>
      <sheetName val="TB Worksheet"/>
      <sheetName val="10-1 Media"/>
      <sheetName val="10-cut"/>
      <sheetName val="D"/>
      <sheetName val="E"/>
      <sheetName val="B- 1"/>
      <sheetName val="U"/>
      <sheetName val="FF_4"/>
      <sheetName val="Sale 0408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NoteRe"/>
      <sheetName val="Cash"/>
      <sheetName val="Outputtax_Undue"/>
      <sheetName val="0805"/>
      <sheetName val="เงินกู้ธนชาติ"/>
      <sheetName val="GIVTR00P"/>
      <sheetName val="_2__xls__2__xls_COV"/>
      <sheetName val="เงินกู้ MGC"/>
      <sheetName val="Home"/>
      <sheetName val="SAME"/>
      <sheetName val="_Lookup"/>
      <sheetName val="QR_4.1"/>
      <sheetName val="FORMC94"/>
      <sheetName val="sampling"/>
      <sheetName val="NewIndex "/>
      <sheetName val="INFO"/>
      <sheetName val="3월가격"/>
      <sheetName val="N"/>
      <sheetName val="p&amp;L"/>
      <sheetName val="Order_Oct_w40"/>
      <sheetName val="Order_Oct_w41"/>
      <sheetName val="AFA"/>
      <sheetName val="รายงานสถานะใบสั่งซื้อใบจัดจ้าง"/>
      <sheetName val="BPR"/>
      <sheetName val="StandingData"/>
      <sheetName val="อัตราค่าบรรทุก"/>
      <sheetName val="HH"/>
      <sheetName val="6A CA"/>
      <sheetName val="List"/>
      <sheetName val="CA Sheet"/>
      <sheetName val="CORPORATE TAX01"/>
      <sheetName val="M_Maincomp"/>
      <sheetName val="AA-1"/>
      <sheetName val="FF_3"/>
      <sheetName val="description"/>
      <sheetName val="กระทบ_CESS6"/>
      <sheetName val="กระทบ_CESS_(2)6"/>
      <sheetName val="Sale_04076"/>
      <sheetName val="CESS_04076"/>
      <sheetName val="CESSส่งออก_ก_ค_6"/>
      <sheetName val="Dtl_Adv_04076"/>
      <sheetName val="Dtl_Adv_04066"/>
      <sheetName val="Sale_04046"/>
      <sheetName val="Sale_04012"/>
      <sheetName val="Sale0309"/>
      <sheetName val="ตั๋วเงินรับ"/>
      <sheetName val="tax-ss"/>
      <sheetName val="LTX"/>
      <sheetName val="O3"/>
      <sheetName val="O4"/>
      <sheetName val="10"/>
      <sheetName val="cashflowcomp"/>
      <sheetName val="ปัจจุบัน "/>
      <sheetName val="TB_55(6M)"/>
      <sheetName val="IFS"/>
      <sheetName val="UF"/>
      <sheetName val="FF-1"/>
      <sheetName val="dBase"/>
      <sheetName val="5) Parameters"/>
      <sheetName val="Company Info"/>
      <sheetName val="CA Comp"/>
      <sheetName val="Code1"/>
      <sheetName val="5 Analysis"/>
      <sheetName val="110"/>
      <sheetName val="FF_2 _1_"/>
      <sheetName val="SCB 1 - Current"/>
      <sheetName val="SCB 2 - Current"/>
      <sheetName val="FF-3"/>
      <sheetName val="FF_2"/>
      <sheetName val="สำนักงาน"/>
      <sheetName val="Linkage Quote"/>
      <sheetName val="STA HQ CESS 0407"/>
      <sheetName val="feature"/>
      <sheetName val="งบทดลองปภพ 4-47"/>
      <sheetName val="Standing Data"/>
      <sheetName val="Financial Highlights"/>
      <sheetName val="TrialBalance Q3-2002"/>
      <sheetName val="CODE,NAME"/>
      <sheetName val="PC3100"/>
      <sheetName val="1120"/>
      <sheetName val="K4. F&amp;F"/>
      <sheetName val="BAL42"/>
      <sheetName val="FF-2"/>
      <sheetName val="criteria"/>
      <sheetName val="Parameter"/>
      <sheetName val="計画値"/>
      <sheetName val="อุปกรณ์ a2.1704.5"/>
      <sheetName val="1704.1-อุปกรณ์ a1"/>
      <sheetName val="GL CB"/>
      <sheetName val="GL M"/>
      <sheetName val="Gain Loss Calculation"/>
      <sheetName val="A"/>
      <sheetName val="Thai Summit PKK-HW"/>
      <sheetName val="acs"/>
      <sheetName val="PAYROLL"/>
      <sheetName val="Reimbursements"/>
      <sheetName val="InventTableModule_1-1"/>
      <sheetName val="APCODE"/>
      <sheetName val="name"/>
      <sheetName val="Rates"/>
      <sheetName val="วงเครดิต 3"/>
      <sheetName val="gl"/>
      <sheetName val="0100"/>
      <sheetName val="PS-1995"/>
      <sheetName val="Sale_0411"/>
      <sheetName val="Entity_Data"/>
      <sheetName val="Sale_0502"/>
      <sheetName val="Sale_0501"/>
      <sheetName val="Stock_Aging"/>
      <sheetName val="TB_Worksheet"/>
      <sheetName val="10-1_Media"/>
      <sheetName val="กระทบ_CESS7"/>
      <sheetName val="กระทบ_CESS_(2)7"/>
      <sheetName val="Sale_04077"/>
      <sheetName val="CESS_04077"/>
      <sheetName val="CESSส่งออก_ก_ค_7"/>
      <sheetName val="Dtl_Adv_04077"/>
      <sheetName val="Dtl_Adv_04067"/>
      <sheetName val="Sale_04047"/>
      <sheetName val="Sale_04111"/>
      <sheetName val="Entity_Data1"/>
      <sheetName val="Sale_05021"/>
      <sheetName val="Sale_05011"/>
      <sheetName val="Stock_Aging1"/>
      <sheetName val="TB_Worksheet1"/>
      <sheetName val="10-1_Media1"/>
      <sheetName val="ELEC45-01"/>
      <sheetName val="Sale0307"/>
      <sheetName val="กระทบ_CESS8"/>
      <sheetName val="กระทบ_CESS_(2)8"/>
      <sheetName val="Sale_04078"/>
      <sheetName val="CESS_04078"/>
      <sheetName val="CESSส่งออก_ก_ค_8"/>
      <sheetName val="Dtl_Adv_04078"/>
      <sheetName val="Dtl_Adv_04068"/>
      <sheetName val="Sale_04048"/>
      <sheetName val="Sale_04013"/>
      <sheetName val="กระทบ_CESS9"/>
      <sheetName val="กระทบ_CESS_(2)9"/>
      <sheetName val="Sale_04079"/>
      <sheetName val="CESS_04079"/>
      <sheetName val="CESSส่งออก_ก_ค_9"/>
      <sheetName val="Dtl_Adv_04079"/>
      <sheetName val="Dtl_Adv_04069"/>
      <sheetName val="Sale_04049"/>
      <sheetName val="Sale_04014"/>
      <sheetName val="กระทบ_CESS10"/>
      <sheetName val="กระทบ_CESS_(2)10"/>
      <sheetName val="Sale_040710"/>
      <sheetName val="CESS_040710"/>
      <sheetName val="CESSส่งออก_ก_ค_10"/>
      <sheetName val="Dtl_Adv_040710"/>
      <sheetName val="Dtl_Adv_040610"/>
      <sheetName val="Sale_040410"/>
      <sheetName val="Sale_04015"/>
      <sheetName val="กระทบ_CESS11"/>
      <sheetName val="กระทบ_CESS_(2)11"/>
      <sheetName val="Sale_040711"/>
      <sheetName val="CESS_040711"/>
      <sheetName val="CESSส่งออก_ก_ค_11"/>
      <sheetName val="Dtl_Adv_040711"/>
      <sheetName val="Dtl_Adv_040611"/>
      <sheetName val="Sale_040411"/>
      <sheetName val="Sale_04016"/>
      <sheetName val="กระทบ_CESS12"/>
      <sheetName val="กระทบ_CESS_(2)12"/>
      <sheetName val="Sale_040712"/>
      <sheetName val="CESS_040712"/>
      <sheetName val="CESSส่งออก_ก_ค_12"/>
      <sheetName val="Dtl_Adv_040712"/>
      <sheetName val="Dtl_Adv_040612"/>
      <sheetName val="Sale_040412"/>
      <sheetName val="Sale_04017"/>
      <sheetName val="กระทบ_CESS13"/>
      <sheetName val="กระทบ_CESS_(2)13"/>
      <sheetName val="Sale_040713"/>
      <sheetName val="CESS_040713"/>
      <sheetName val="CESSส่งออก_ก_ค_13"/>
      <sheetName val="Dtl_Adv_040713"/>
      <sheetName val="Dtl_Adv_040613"/>
      <sheetName val="Sale_040413"/>
      <sheetName val="Sale_04018"/>
      <sheetName val="Sale_0408"/>
      <sheetName val="Sale_04081"/>
      <sheetName val="B-_1"/>
      <sheetName val="เงินกู้_MGC"/>
      <sheetName val="FY2019financial Graph Data"/>
      <sheetName val="K2"/>
      <sheetName val="F-5"/>
      <sheetName val="Loan Calculator"/>
      <sheetName val="MFA"/>
      <sheetName val="Customize Your Loan Manager"/>
      <sheetName val="Loan Amortization Table"/>
      <sheetName val="Norms SP"/>
      <sheetName val="จันทร์"/>
      <sheetName val="(O3) CA Sheet"/>
      <sheetName val="J2"/>
      <sheetName val="3 P&amp;L "/>
      <sheetName val="J1"/>
      <sheetName val="BS"/>
      <sheetName val="C"/>
      <sheetName val="Weights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L040252</v>
          </cell>
          <cell r="B2" t="str">
            <v>LOCAL</v>
          </cell>
          <cell r="C2">
            <v>38182</v>
          </cell>
          <cell r="D2" t="str">
            <v>LTX</v>
          </cell>
          <cell r="E2">
            <v>115.6</v>
          </cell>
        </row>
        <row r="3">
          <cell r="A3" t="str">
            <v>L040253</v>
          </cell>
          <cell r="B3" t="str">
            <v>LOCAL</v>
          </cell>
          <cell r="C3">
            <v>38183</v>
          </cell>
          <cell r="D3" t="str">
            <v>LTX</v>
          </cell>
          <cell r="E3">
            <v>162.69999999999999</v>
          </cell>
        </row>
        <row r="4">
          <cell r="A4" t="str">
            <v>L040254</v>
          </cell>
          <cell r="B4" t="str">
            <v>LOCAL</v>
          </cell>
          <cell r="C4">
            <v>38184</v>
          </cell>
          <cell r="D4" t="str">
            <v>LTX</v>
          </cell>
          <cell r="E4">
            <v>147.9</v>
          </cell>
        </row>
        <row r="5">
          <cell r="A5" t="str">
            <v>L040255</v>
          </cell>
          <cell r="B5" t="str">
            <v>LOCAL</v>
          </cell>
          <cell r="C5">
            <v>38185</v>
          </cell>
          <cell r="D5" t="str">
            <v>LTX</v>
          </cell>
          <cell r="E5">
            <v>73.8</v>
          </cell>
        </row>
        <row r="6">
          <cell r="A6" t="str">
            <v>L040256</v>
          </cell>
          <cell r="B6" t="str">
            <v>LOCAL</v>
          </cell>
          <cell r="C6">
            <v>38185</v>
          </cell>
          <cell r="D6" t="str">
            <v>LTX</v>
          </cell>
          <cell r="E6">
            <v>85.3</v>
          </cell>
        </row>
        <row r="7">
          <cell r="A7" t="str">
            <v>L040257</v>
          </cell>
          <cell r="B7" t="str">
            <v>LOCAL</v>
          </cell>
          <cell r="C7">
            <v>38186</v>
          </cell>
          <cell r="D7" t="str">
            <v>LTX</v>
          </cell>
          <cell r="E7">
            <v>154.69999999999999</v>
          </cell>
        </row>
        <row r="8">
          <cell r="A8" t="str">
            <v>L040258</v>
          </cell>
          <cell r="B8" t="str">
            <v>LOCAL</v>
          </cell>
          <cell r="C8">
            <v>38187</v>
          </cell>
          <cell r="D8" t="str">
            <v>LTX</v>
          </cell>
          <cell r="E8">
            <v>153.19999999999999</v>
          </cell>
        </row>
        <row r="9">
          <cell r="A9" t="str">
            <v>L040259</v>
          </cell>
          <cell r="B9" t="str">
            <v>LOCAL</v>
          </cell>
          <cell r="C9">
            <v>38188</v>
          </cell>
          <cell r="D9" t="str">
            <v>LTX</v>
          </cell>
          <cell r="E9">
            <v>41.232999999999997</v>
          </cell>
        </row>
        <row r="10">
          <cell r="A10" t="str">
            <v>L040260</v>
          </cell>
          <cell r="B10" t="str">
            <v>LOCAL</v>
          </cell>
          <cell r="C10">
            <v>38188</v>
          </cell>
          <cell r="D10" t="str">
            <v>LTX</v>
          </cell>
          <cell r="E10">
            <v>119.06699999999999</v>
          </cell>
        </row>
        <row r="11">
          <cell r="A11" t="str">
            <v>L040261</v>
          </cell>
          <cell r="B11" t="str">
            <v>LOCAL</v>
          </cell>
          <cell r="C11">
            <v>38192</v>
          </cell>
          <cell r="D11" t="str">
            <v>LTX</v>
          </cell>
          <cell r="E11">
            <v>63.9</v>
          </cell>
        </row>
        <row r="12">
          <cell r="A12" t="str">
            <v>L040262</v>
          </cell>
          <cell r="B12" t="str">
            <v>LOCAL</v>
          </cell>
          <cell r="C12">
            <v>38193</v>
          </cell>
          <cell r="D12" t="str">
            <v>LTX</v>
          </cell>
          <cell r="E12">
            <v>146.9</v>
          </cell>
        </row>
        <row r="13">
          <cell r="A13" t="str">
            <v>L040263</v>
          </cell>
          <cell r="B13" t="str">
            <v>LOCAL</v>
          </cell>
          <cell r="C13">
            <v>38189</v>
          </cell>
          <cell r="D13" t="str">
            <v>LTX</v>
          </cell>
          <cell r="E13">
            <v>161.15</v>
          </cell>
        </row>
        <row r="14">
          <cell r="A14" t="str">
            <v>L040265</v>
          </cell>
          <cell r="B14" t="str">
            <v>LOCAL</v>
          </cell>
          <cell r="C14">
            <v>38194</v>
          </cell>
          <cell r="D14" t="str">
            <v>LTX</v>
          </cell>
          <cell r="E14">
            <v>160.9</v>
          </cell>
        </row>
        <row r="15">
          <cell r="A15" t="str">
            <v>L040266</v>
          </cell>
          <cell r="B15" t="str">
            <v>LOCAL</v>
          </cell>
          <cell r="C15">
            <v>38195</v>
          </cell>
          <cell r="D15" t="str">
            <v>LTX</v>
          </cell>
          <cell r="E15">
            <v>154.6</v>
          </cell>
        </row>
        <row r="16">
          <cell r="A16" t="str">
            <v>L040268</v>
          </cell>
          <cell r="B16" t="str">
            <v>LOCAL</v>
          </cell>
          <cell r="C16">
            <v>38196</v>
          </cell>
          <cell r="D16" t="str">
            <v>LTX</v>
          </cell>
          <cell r="E16">
            <v>160.1</v>
          </cell>
        </row>
        <row r="17">
          <cell r="A17" t="str">
            <v>L040269</v>
          </cell>
          <cell r="B17" t="str">
            <v>LOCAL</v>
          </cell>
          <cell r="C17">
            <v>38197</v>
          </cell>
          <cell r="D17" t="str">
            <v>LTX</v>
          </cell>
          <cell r="E17">
            <v>148.9</v>
          </cell>
        </row>
        <row r="18">
          <cell r="A18" t="str">
            <v>L040274</v>
          </cell>
          <cell r="B18" t="str">
            <v>LOCAL</v>
          </cell>
          <cell r="C18">
            <v>38198</v>
          </cell>
          <cell r="D18" t="str">
            <v>LTX</v>
          </cell>
          <cell r="E18">
            <v>170.4</v>
          </cell>
        </row>
        <row r="19">
          <cell r="A19" t="str">
            <v>L040275</v>
          </cell>
          <cell r="B19" t="str">
            <v>LOCAL</v>
          </cell>
          <cell r="C19">
            <v>38199</v>
          </cell>
          <cell r="D19" t="str">
            <v>LTX</v>
          </cell>
          <cell r="E19">
            <v>157.6</v>
          </cell>
        </row>
        <row r="20">
          <cell r="A20" t="str">
            <v>L040250</v>
          </cell>
          <cell r="B20" t="str">
            <v>LOCAL</v>
          </cell>
          <cell r="C20">
            <v>38172</v>
          </cell>
          <cell r="D20" t="str">
            <v>FIL</v>
          </cell>
          <cell r="E20">
            <v>1.2090000000000001</v>
          </cell>
        </row>
        <row r="21">
          <cell r="A21" t="str">
            <v>L040251</v>
          </cell>
          <cell r="B21" t="str">
            <v>LOCAL</v>
          </cell>
          <cell r="C21">
            <v>38179</v>
          </cell>
          <cell r="D21" t="str">
            <v>FIL</v>
          </cell>
          <cell r="E21">
            <v>0.97199999999999998</v>
          </cell>
        </row>
        <row r="22">
          <cell r="A22" t="str">
            <v>L040264</v>
          </cell>
          <cell r="B22" t="str">
            <v>LOCAL</v>
          </cell>
          <cell r="C22">
            <v>38186</v>
          </cell>
          <cell r="D22" t="str">
            <v>FIL</v>
          </cell>
          <cell r="E22">
            <v>1.7549999999999999</v>
          </cell>
        </row>
        <row r="23">
          <cell r="A23" t="str">
            <v>L040267</v>
          </cell>
          <cell r="B23" t="str">
            <v>LOCAL</v>
          </cell>
          <cell r="C23">
            <v>38193</v>
          </cell>
          <cell r="D23" t="str">
            <v>FIL</v>
          </cell>
          <cell r="E23">
            <v>1.5669999999999999</v>
          </cell>
        </row>
        <row r="24">
          <cell r="A24" t="str">
            <v>0001071</v>
          </cell>
          <cell r="B24" t="str">
            <v>EXPORT</v>
          </cell>
          <cell r="C24">
            <v>38169</v>
          </cell>
          <cell r="D24" t="str">
            <v>LTX</v>
          </cell>
          <cell r="E24">
            <v>65.599999999999994</v>
          </cell>
        </row>
        <row r="25">
          <cell r="A25" t="str">
            <v>0001080</v>
          </cell>
          <cell r="B25" t="str">
            <v>EXPORT</v>
          </cell>
          <cell r="C25">
            <v>38170</v>
          </cell>
          <cell r="D25" t="str">
            <v>LTX</v>
          </cell>
          <cell r="E25">
            <v>47.97</v>
          </cell>
        </row>
        <row r="26">
          <cell r="A26" t="str">
            <v>0001085</v>
          </cell>
          <cell r="B26" t="str">
            <v>EXPORT</v>
          </cell>
          <cell r="C26">
            <v>38170</v>
          </cell>
          <cell r="D26" t="str">
            <v>RSS</v>
          </cell>
          <cell r="E26">
            <v>26.443999999999999</v>
          </cell>
        </row>
        <row r="27">
          <cell r="A27" t="str">
            <v>0001085</v>
          </cell>
          <cell r="B27" t="str">
            <v>EXPORT</v>
          </cell>
          <cell r="C27">
            <v>38170</v>
          </cell>
          <cell r="D27" t="str">
            <v>RSS</v>
          </cell>
          <cell r="E27">
            <v>26.443999999999999</v>
          </cell>
        </row>
        <row r="28">
          <cell r="A28" t="str">
            <v>T041623</v>
          </cell>
          <cell r="B28" t="str">
            <v>EXPORT</v>
          </cell>
          <cell r="C28">
            <v>38170</v>
          </cell>
          <cell r="D28" t="str">
            <v>RSS</v>
          </cell>
          <cell r="E28">
            <v>100</v>
          </cell>
        </row>
        <row r="29">
          <cell r="A29" t="str">
            <v>T041629</v>
          </cell>
          <cell r="B29" t="str">
            <v>EXPORT</v>
          </cell>
          <cell r="C29">
            <v>38170</v>
          </cell>
          <cell r="D29" t="str">
            <v>RSS</v>
          </cell>
          <cell r="E29">
            <v>113.4</v>
          </cell>
        </row>
        <row r="30">
          <cell r="A30" t="str">
            <v>T041630</v>
          </cell>
          <cell r="B30" t="str">
            <v>EXPORT</v>
          </cell>
          <cell r="C30">
            <v>38170</v>
          </cell>
          <cell r="D30" t="str">
            <v>RSS</v>
          </cell>
          <cell r="E30">
            <v>113.4</v>
          </cell>
        </row>
        <row r="31">
          <cell r="A31" t="str">
            <v>T041631</v>
          </cell>
          <cell r="B31" t="str">
            <v>EXPORT</v>
          </cell>
          <cell r="C31">
            <v>38170</v>
          </cell>
          <cell r="D31" t="str">
            <v>RSS</v>
          </cell>
          <cell r="E31">
            <v>64.8</v>
          </cell>
        </row>
        <row r="32">
          <cell r="A32" t="str">
            <v>T041753</v>
          </cell>
          <cell r="B32" t="str">
            <v>EXPORT</v>
          </cell>
          <cell r="C32">
            <v>38170</v>
          </cell>
          <cell r="D32" t="str">
            <v>RSS</v>
          </cell>
          <cell r="E32">
            <v>100</v>
          </cell>
        </row>
        <row r="33">
          <cell r="A33" t="str">
            <v>T041786</v>
          </cell>
          <cell r="B33" t="str">
            <v>EXPORT</v>
          </cell>
          <cell r="C33">
            <v>38170</v>
          </cell>
          <cell r="D33" t="str">
            <v>RSS</v>
          </cell>
          <cell r="E33">
            <v>114</v>
          </cell>
        </row>
        <row r="34">
          <cell r="A34" t="str">
            <v>T041919</v>
          </cell>
          <cell r="B34" t="str">
            <v>EXPORT</v>
          </cell>
          <cell r="C34">
            <v>38170</v>
          </cell>
          <cell r="D34" t="str">
            <v>RSS</v>
          </cell>
          <cell r="E34">
            <v>120</v>
          </cell>
        </row>
        <row r="35">
          <cell r="A35" t="str">
            <v>T041920</v>
          </cell>
          <cell r="B35" t="str">
            <v>EXPORT</v>
          </cell>
          <cell r="C35">
            <v>38170</v>
          </cell>
          <cell r="D35" t="str">
            <v>RSS</v>
          </cell>
          <cell r="E35">
            <v>80</v>
          </cell>
        </row>
        <row r="36">
          <cell r="A36" t="str">
            <v>0001084</v>
          </cell>
          <cell r="B36" t="str">
            <v>EXPORT</v>
          </cell>
          <cell r="C36">
            <v>38171</v>
          </cell>
          <cell r="D36" t="str">
            <v>RSS</v>
          </cell>
          <cell r="E36">
            <v>20</v>
          </cell>
        </row>
        <row r="37">
          <cell r="A37" t="str">
            <v>0001084</v>
          </cell>
          <cell r="B37" t="str">
            <v>EXPORT</v>
          </cell>
          <cell r="C37">
            <v>38171</v>
          </cell>
          <cell r="D37" t="str">
            <v>RSS</v>
          </cell>
          <cell r="E37">
            <v>60</v>
          </cell>
        </row>
        <row r="38">
          <cell r="A38" t="str">
            <v>T041916</v>
          </cell>
          <cell r="B38" t="str">
            <v>EXPORT</v>
          </cell>
          <cell r="C38">
            <v>38171</v>
          </cell>
          <cell r="D38" t="str">
            <v>RSS</v>
          </cell>
          <cell r="E38">
            <v>120</v>
          </cell>
        </row>
        <row r="39">
          <cell r="A39" t="str">
            <v>T041989</v>
          </cell>
          <cell r="B39" t="str">
            <v>EXPORT</v>
          </cell>
          <cell r="C39">
            <v>38171</v>
          </cell>
          <cell r="D39" t="str">
            <v>RSS</v>
          </cell>
          <cell r="E39">
            <v>40</v>
          </cell>
        </row>
        <row r="40">
          <cell r="A40" t="str">
            <v>0001067</v>
          </cell>
          <cell r="B40" t="str">
            <v>EXPORT</v>
          </cell>
          <cell r="C40">
            <v>38172</v>
          </cell>
          <cell r="D40" t="str">
            <v>RSS</v>
          </cell>
          <cell r="E40">
            <v>9.423</v>
          </cell>
        </row>
        <row r="41">
          <cell r="A41" t="str">
            <v>0001067</v>
          </cell>
          <cell r="B41" t="str">
            <v>EXPORT</v>
          </cell>
          <cell r="C41">
            <v>38172</v>
          </cell>
          <cell r="D41" t="str">
            <v>RSS</v>
          </cell>
          <cell r="E41">
            <v>88.353999999999999</v>
          </cell>
        </row>
        <row r="42">
          <cell r="A42" t="str">
            <v>T041934</v>
          </cell>
          <cell r="B42" t="str">
            <v>EXPORT</v>
          </cell>
          <cell r="C42">
            <v>38172</v>
          </cell>
          <cell r="D42" t="str">
            <v>RSS</v>
          </cell>
          <cell r="E42">
            <v>19</v>
          </cell>
        </row>
        <row r="43">
          <cell r="A43" t="str">
            <v>0001076</v>
          </cell>
          <cell r="B43" t="str">
            <v>EXPORT</v>
          </cell>
          <cell r="C43">
            <v>38173</v>
          </cell>
          <cell r="D43" t="str">
            <v>STR</v>
          </cell>
          <cell r="E43">
            <v>42.84</v>
          </cell>
        </row>
        <row r="44">
          <cell r="A44" t="str">
            <v>0001086</v>
          </cell>
          <cell r="B44" t="str">
            <v>EXPORT</v>
          </cell>
          <cell r="C44">
            <v>38173</v>
          </cell>
          <cell r="D44" t="str">
            <v>RSS</v>
          </cell>
          <cell r="E44">
            <v>60</v>
          </cell>
        </row>
        <row r="45">
          <cell r="A45" t="str">
            <v>0001086</v>
          </cell>
          <cell r="B45" t="str">
            <v>EXPORT</v>
          </cell>
          <cell r="C45">
            <v>38173</v>
          </cell>
          <cell r="D45" t="str">
            <v>RSS</v>
          </cell>
          <cell r="E45">
            <v>20</v>
          </cell>
        </row>
        <row r="46">
          <cell r="A46" t="str">
            <v>0001086</v>
          </cell>
          <cell r="B46" t="str">
            <v>EXPORT</v>
          </cell>
          <cell r="C46">
            <v>38173</v>
          </cell>
          <cell r="D46" t="str">
            <v>RSS</v>
          </cell>
          <cell r="E46">
            <v>40</v>
          </cell>
        </row>
        <row r="47">
          <cell r="A47" t="str">
            <v>T041844</v>
          </cell>
          <cell r="B47" t="str">
            <v>LOCAL</v>
          </cell>
          <cell r="C47">
            <v>38169</v>
          </cell>
          <cell r="D47" t="str">
            <v>RSS</v>
          </cell>
          <cell r="E47">
            <v>15</v>
          </cell>
        </row>
        <row r="48">
          <cell r="A48" t="str">
            <v>T041845</v>
          </cell>
          <cell r="B48" t="str">
            <v>LOCAL</v>
          </cell>
          <cell r="C48">
            <v>38169</v>
          </cell>
          <cell r="D48" t="str">
            <v>RSS</v>
          </cell>
          <cell r="E48">
            <v>15</v>
          </cell>
        </row>
        <row r="49">
          <cell r="A49" t="str">
            <v>T041846</v>
          </cell>
          <cell r="B49" t="str">
            <v>LOCAL</v>
          </cell>
          <cell r="C49">
            <v>38169</v>
          </cell>
          <cell r="D49" t="str">
            <v>RSS</v>
          </cell>
          <cell r="E49">
            <v>15</v>
          </cell>
        </row>
        <row r="50">
          <cell r="A50" t="str">
            <v>T042011</v>
          </cell>
          <cell r="B50" t="str">
            <v>LOCAL</v>
          </cell>
          <cell r="C50">
            <v>38170</v>
          </cell>
          <cell r="D50" t="str">
            <v>RSS</v>
          </cell>
          <cell r="E50">
            <v>15</v>
          </cell>
        </row>
        <row r="51">
          <cell r="A51" t="str">
            <v>T041745</v>
          </cell>
          <cell r="B51" t="str">
            <v>LOCAL</v>
          </cell>
          <cell r="C51">
            <v>38171</v>
          </cell>
          <cell r="D51" t="str">
            <v>RSS</v>
          </cell>
          <cell r="E51">
            <v>15</v>
          </cell>
        </row>
        <row r="52">
          <cell r="A52" t="str">
            <v>T041746</v>
          </cell>
          <cell r="B52" t="str">
            <v>LOCAL</v>
          </cell>
          <cell r="C52">
            <v>38173</v>
          </cell>
          <cell r="D52" t="str">
            <v>RSS</v>
          </cell>
          <cell r="E52">
            <v>15</v>
          </cell>
        </row>
        <row r="53">
          <cell r="A53" t="str">
            <v>T041747</v>
          </cell>
          <cell r="B53" t="str">
            <v>LOCAL</v>
          </cell>
          <cell r="C53">
            <v>38174</v>
          </cell>
          <cell r="D53" t="str">
            <v>RSS</v>
          </cell>
          <cell r="E53">
            <v>15</v>
          </cell>
        </row>
        <row r="54">
          <cell r="A54" t="str">
            <v>T041848</v>
          </cell>
          <cell r="B54" t="str">
            <v>LOCAL</v>
          </cell>
          <cell r="C54">
            <v>38176</v>
          </cell>
          <cell r="D54" t="str">
            <v>RSS</v>
          </cell>
          <cell r="E54">
            <v>15</v>
          </cell>
        </row>
        <row r="55">
          <cell r="A55" t="str">
            <v>0001079</v>
          </cell>
          <cell r="B55" t="str">
            <v>EXPORT</v>
          </cell>
          <cell r="C55">
            <v>38169</v>
          </cell>
          <cell r="D55" t="str">
            <v>SKI</v>
          </cell>
          <cell r="E55">
            <v>38.4</v>
          </cell>
        </row>
        <row r="56">
          <cell r="A56" t="str">
            <v>T041628</v>
          </cell>
          <cell r="B56" t="str">
            <v>EXPORT</v>
          </cell>
          <cell r="C56">
            <v>38170</v>
          </cell>
          <cell r="D56" t="str">
            <v>RSS</v>
          </cell>
          <cell r="E56">
            <v>60</v>
          </cell>
        </row>
        <row r="57">
          <cell r="A57" t="str">
            <v>T041751</v>
          </cell>
          <cell r="B57" t="str">
            <v>EXPORT</v>
          </cell>
          <cell r="C57">
            <v>38170</v>
          </cell>
          <cell r="D57" t="str">
            <v>STR</v>
          </cell>
          <cell r="E57">
            <v>100.8</v>
          </cell>
        </row>
        <row r="58">
          <cell r="A58" t="str">
            <v>T041795</v>
          </cell>
          <cell r="B58" t="str">
            <v>EXPORT</v>
          </cell>
          <cell r="C58">
            <v>38170</v>
          </cell>
          <cell r="D58" t="str">
            <v>STR</v>
          </cell>
          <cell r="E58">
            <v>100.8</v>
          </cell>
        </row>
        <row r="59">
          <cell r="A59" t="str">
            <v>T041913</v>
          </cell>
          <cell r="B59" t="str">
            <v>EXPORT</v>
          </cell>
          <cell r="C59">
            <v>38170</v>
          </cell>
          <cell r="D59" t="str">
            <v>STR</v>
          </cell>
          <cell r="E59">
            <v>100.8</v>
          </cell>
        </row>
        <row r="60">
          <cell r="A60" t="str">
            <v>0001082</v>
          </cell>
          <cell r="B60" t="str">
            <v>EXPORT</v>
          </cell>
          <cell r="C60">
            <v>38171</v>
          </cell>
          <cell r="D60" t="str">
            <v>RSS</v>
          </cell>
          <cell r="E60">
            <v>60</v>
          </cell>
        </row>
        <row r="61">
          <cell r="A61" t="str">
            <v>0001082</v>
          </cell>
          <cell r="B61" t="str">
            <v>EXPORT</v>
          </cell>
          <cell r="C61">
            <v>38171</v>
          </cell>
          <cell r="D61" t="str">
            <v>RSS</v>
          </cell>
          <cell r="E61">
            <v>40</v>
          </cell>
        </row>
        <row r="62">
          <cell r="A62" t="str">
            <v>T041949</v>
          </cell>
          <cell r="B62" t="str">
            <v>EXPORT</v>
          </cell>
          <cell r="C62">
            <v>38171</v>
          </cell>
          <cell r="D62" t="str">
            <v>STR</v>
          </cell>
          <cell r="E62">
            <v>60.48</v>
          </cell>
        </row>
        <row r="63">
          <cell r="A63" t="str">
            <v>T041912</v>
          </cell>
          <cell r="B63" t="str">
            <v>EXPORT</v>
          </cell>
          <cell r="C63">
            <v>38172</v>
          </cell>
          <cell r="D63" t="str">
            <v>STR</v>
          </cell>
          <cell r="E63">
            <v>40.32</v>
          </cell>
        </row>
        <row r="64">
          <cell r="A64" t="str">
            <v>T041918</v>
          </cell>
          <cell r="B64" t="str">
            <v>EXPORT</v>
          </cell>
          <cell r="C64">
            <v>38172</v>
          </cell>
          <cell r="D64" t="str">
            <v>RSS</v>
          </cell>
          <cell r="E64">
            <v>38</v>
          </cell>
        </row>
        <row r="65">
          <cell r="A65" t="str">
            <v>T041932</v>
          </cell>
          <cell r="B65" t="str">
            <v>EXPORT</v>
          </cell>
          <cell r="C65">
            <v>38172</v>
          </cell>
          <cell r="D65" t="str">
            <v>RSS</v>
          </cell>
          <cell r="E65">
            <v>100</v>
          </cell>
        </row>
        <row r="66">
          <cell r="A66" t="str">
            <v>T041943</v>
          </cell>
          <cell r="B66" t="str">
            <v>EXPORT</v>
          </cell>
          <cell r="C66">
            <v>38172</v>
          </cell>
          <cell r="D66" t="str">
            <v>STR</v>
          </cell>
          <cell r="E66">
            <v>100.8</v>
          </cell>
        </row>
        <row r="67">
          <cell r="A67" t="str">
            <v>T041950</v>
          </cell>
          <cell r="B67" t="str">
            <v>EXPORT</v>
          </cell>
          <cell r="C67">
            <v>38173</v>
          </cell>
          <cell r="D67" t="str">
            <v>STR</v>
          </cell>
          <cell r="E67">
            <v>120.96</v>
          </cell>
        </row>
        <row r="68">
          <cell r="A68" t="str">
            <v>T041634</v>
          </cell>
          <cell r="B68" t="str">
            <v>EXPORT</v>
          </cell>
          <cell r="C68">
            <v>38173</v>
          </cell>
          <cell r="D68" t="str">
            <v>RSS</v>
          </cell>
          <cell r="E68">
            <v>60</v>
          </cell>
        </row>
        <row r="69">
          <cell r="A69" t="str">
            <v>T041787</v>
          </cell>
          <cell r="B69" t="str">
            <v>EXPORT</v>
          </cell>
          <cell r="C69">
            <v>38175</v>
          </cell>
          <cell r="D69" t="str">
            <v>RSS</v>
          </cell>
          <cell r="E69">
            <v>114</v>
          </cell>
        </row>
        <row r="70">
          <cell r="A70" t="str">
            <v>T041788</v>
          </cell>
          <cell r="B70" t="str">
            <v>EXPORT</v>
          </cell>
          <cell r="C70">
            <v>38175</v>
          </cell>
          <cell r="D70" t="str">
            <v>RSS</v>
          </cell>
          <cell r="E70">
            <v>16.8</v>
          </cell>
        </row>
        <row r="71">
          <cell r="A71" t="str">
            <v>T041790</v>
          </cell>
          <cell r="B71" t="str">
            <v>EXPORT</v>
          </cell>
          <cell r="C71">
            <v>38175</v>
          </cell>
          <cell r="D71" t="str">
            <v>RSS</v>
          </cell>
          <cell r="E71">
            <v>114</v>
          </cell>
        </row>
        <row r="72">
          <cell r="A72" t="str">
            <v>T041794</v>
          </cell>
          <cell r="B72" t="str">
            <v>EXPORT</v>
          </cell>
          <cell r="C72">
            <v>38175</v>
          </cell>
          <cell r="D72" t="str">
            <v>RSS</v>
          </cell>
          <cell r="E72">
            <v>120</v>
          </cell>
        </row>
        <row r="73">
          <cell r="A73" t="str">
            <v>T041823</v>
          </cell>
          <cell r="B73" t="str">
            <v>EXPORT</v>
          </cell>
          <cell r="C73">
            <v>38175</v>
          </cell>
          <cell r="D73" t="str">
            <v>RSS</v>
          </cell>
          <cell r="E73">
            <v>120</v>
          </cell>
        </row>
        <row r="74">
          <cell r="A74" t="str">
            <v>T041930</v>
          </cell>
          <cell r="B74" t="str">
            <v>EXPORT</v>
          </cell>
          <cell r="C74">
            <v>38175</v>
          </cell>
          <cell r="D74" t="str">
            <v>RSS</v>
          </cell>
          <cell r="E74">
            <v>19.2</v>
          </cell>
        </row>
        <row r="75">
          <cell r="A75" t="str">
            <v>T041988</v>
          </cell>
          <cell r="B75" t="str">
            <v>EXPORT</v>
          </cell>
          <cell r="C75">
            <v>38175</v>
          </cell>
          <cell r="D75" t="str">
            <v>STR</v>
          </cell>
          <cell r="E75">
            <v>20.16</v>
          </cell>
        </row>
        <row r="76">
          <cell r="A76" t="str">
            <v>EX04/015</v>
          </cell>
          <cell r="B76" t="str">
            <v>EXPORT</v>
          </cell>
          <cell r="C76">
            <v>38176</v>
          </cell>
          <cell r="D76" t="str">
            <v>STR</v>
          </cell>
        </row>
        <row r="77">
          <cell r="A77" t="str">
            <v>T041872</v>
          </cell>
          <cell r="B77" t="str">
            <v>LOCAL</v>
          </cell>
          <cell r="C77">
            <v>38171</v>
          </cell>
          <cell r="D77" t="str">
            <v>RSS</v>
          </cell>
          <cell r="E77">
            <v>15</v>
          </cell>
        </row>
        <row r="78">
          <cell r="A78" t="str">
            <v>T042038</v>
          </cell>
          <cell r="B78" t="str">
            <v>LOCAL</v>
          </cell>
          <cell r="C78">
            <v>38173</v>
          </cell>
          <cell r="D78" t="str">
            <v>RSS</v>
          </cell>
          <cell r="E78">
            <v>15</v>
          </cell>
        </row>
        <row r="79">
          <cell r="A79" t="str">
            <v>T042039</v>
          </cell>
          <cell r="B79" t="str">
            <v>LOCAL</v>
          </cell>
          <cell r="C79">
            <v>38174</v>
          </cell>
          <cell r="D79" t="str">
            <v>RSS</v>
          </cell>
          <cell r="E79">
            <v>15</v>
          </cell>
        </row>
        <row r="80">
          <cell r="A80" t="str">
            <v>T042040</v>
          </cell>
          <cell r="B80" t="str">
            <v>LOCAL</v>
          </cell>
          <cell r="C80">
            <v>38175</v>
          </cell>
          <cell r="D80" t="str">
            <v>RSS</v>
          </cell>
          <cell r="E80">
            <v>15</v>
          </cell>
        </row>
        <row r="81">
          <cell r="A81" t="str">
            <v>T042113</v>
          </cell>
          <cell r="B81" t="str">
            <v>LOCAL</v>
          </cell>
          <cell r="C81">
            <v>38175</v>
          </cell>
          <cell r="D81" t="str">
            <v>CUT</v>
          </cell>
          <cell r="E81">
            <v>50</v>
          </cell>
        </row>
        <row r="82">
          <cell r="A82" t="str">
            <v>T042114</v>
          </cell>
          <cell r="B82" t="str">
            <v>LOCAL</v>
          </cell>
          <cell r="C82">
            <v>38176</v>
          </cell>
          <cell r="D82" t="str">
            <v>CUT</v>
          </cell>
          <cell r="E82">
            <v>26.95</v>
          </cell>
        </row>
        <row r="83">
          <cell r="A83" t="str">
            <v>T041928</v>
          </cell>
          <cell r="B83" t="str">
            <v>EXPORT</v>
          </cell>
          <cell r="C83">
            <v>38175</v>
          </cell>
          <cell r="D83" t="str">
            <v>STR</v>
          </cell>
          <cell r="E83">
            <v>100.8</v>
          </cell>
        </row>
        <row r="84">
          <cell r="A84" t="str">
            <v>0001052</v>
          </cell>
          <cell r="B84" t="str">
            <v>EXPORT</v>
          </cell>
          <cell r="C84">
            <v>38176</v>
          </cell>
          <cell r="D84" t="str">
            <v>RSS</v>
          </cell>
          <cell r="E84">
            <v>100</v>
          </cell>
        </row>
        <row r="85">
          <cell r="A85" t="str">
            <v>T041960</v>
          </cell>
          <cell r="B85" t="str">
            <v>EXPORT</v>
          </cell>
          <cell r="C85">
            <v>38176</v>
          </cell>
          <cell r="D85" t="str">
            <v>LTX</v>
          </cell>
          <cell r="E85">
            <v>107.53</v>
          </cell>
        </row>
        <row r="86">
          <cell r="A86" t="str">
            <v>T041935</v>
          </cell>
          <cell r="B86" t="str">
            <v>EXPORT</v>
          </cell>
          <cell r="C86">
            <v>38177</v>
          </cell>
          <cell r="D86" t="str">
            <v>RSS</v>
          </cell>
          <cell r="E86">
            <v>19</v>
          </cell>
        </row>
        <row r="87">
          <cell r="A87" t="str">
            <v>T041940</v>
          </cell>
          <cell r="B87" t="str">
            <v>EXPORT</v>
          </cell>
          <cell r="C87">
            <v>38177</v>
          </cell>
          <cell r="D87" t="str">
            <v>STR</v>
          </cell>
          <cell r="E87">
            <v>100.8</v>
          </cell>
        </row>
        <row r="88">
          <cell r="A88" t="str">
            <v>T041972</v>
          </cell>
          <cell r="B88" t="str">
            <v>EXPORT</v>
          </cell>
          <cell r="C88">
            <v>38177</v>
          </cell>
          <cell r="D88" t="str">
            <v>LTX</v>
          </cell>
          <cell r="E88">
            <v>32.799999999999997</v>
          </cell>
        </row>
        <row r="89">
          <cell r="A89" t="str">
            <v>T041973</v>
          </cell>
          <cell r="B89" t="str">
            <v>EXPORT</v>
          </cell>
          <cell r="C89">
            <v>38177</v>
          </cell>
          <cell r="D89" t="str">
            <v>LTX</v>
          </cell>
          <cell r="E89">
            <v>32.799999999999997</v>
          </cell>
        </row>
        <row r="90">
          <cell r="A90" t="str">
            <v>0001081</v>
          </cell>
          <cell r="B90" t="str">
            <v>EXPORT</v>
          </cell>
          <cell r="C90">
            <v>38178</v>
          </cell>
          <cell r="D90" t="str">
            <v>LTX</v>
          </cell>
          <cell r="E90">
            <v>32.799999999999997</v>
          </cell>
        </row>
        <row r="91">
          <cell r="A91" t="str">
            <v>0001081</v>
          </cell>
          <cell r="B91" t="str">
            <v>EXPORT</v>
          </cell>
          <cell r="C91">
            <v>38178</v>
          </cell>
          <cell r="D91" t="str">
            <v>LTX</v>
          </cell>
          <cell r="E91">
            <v>16.399999999999999</v>
          </cell>
        </row>
        <row r="92">
          <cell r="A92" t="str">
            <v>T041902</v>
          </cell>
          <cell r="B92" t="str">
            <v>EXPORT</v>
          </cell>
          <cell r="C92">
            <v>38178</v>
          </cell>
          <cell r="D92" t="str">
            <v>RSS</v>
          </cell>
          <cell r="E92">
            <v>120</v>
          </cell>
        </row>
        <row r="93">
          <cell r="A93" t="str">
            <v>T041917</v>
          </cell>
          <cell r="B93" t="str">
            <v>EXPORT</v>
          </cell>
          <cell r="C93">
            <v>38178</v>
          </cell>
          <cell r="D93" t="str">
            <v>RSS</v>
          </cell>
          <cell r="E93">
            <v>120</v>
          </cell>
        </row>
        <row r="94">
          <cell r="A94" t="str">
            <v>T041927</v>
          </cell>
          <cell r="B94" t="str">
            <v>EXPORT</v>
          </cell>
          <cell r="C94">
            <v>38178</v>
          </cell>
          <cell r="D94" t="str">
            <v>RSS</v>
          </cell>
          <cell r="E94">
            <v>96</v>
          </cell>
        </row>
        <row r="95">
          <cell r="A95" t="str">
            <v>T042021</v>
          </cell>
          <cell r="B95" t="str">
            <v>EXPORT</v>
          </cell>
          <cell r="C95">
            <v>38178</v>
          </cell>
          <cell r="D95" t="str">
            <v>STR</v>
          </cell>
          <cell r="E95">
            <v>40.32</v>
          </cell>
        </row>
        <row r="96">
          <cell r="A96" t="str">
            <v>T041929</v>
          </cell>
          <cell r="B96" t="str">
            <v>EXPORT</v>
          </cell>
          <cell r="C96">
            <v>38179</v>
          </cell>
          <cell r="D96" t="str">
            <v>STR</v>
          </cell>
          <cell r="E96">
            <v>100.8</v>
          </cell>
        </row>
        <row r="97">
          <cell r="A97" t="str">
            <v>T041995</v>
          </cell>
          <cell r="B97" t="str">
            <v>EXPORT</v>
          </cell>
          <cell r="C97">
            <v>38179</v>
          </cell>
          <cell r="D97" t="str">
            <v>RSS</v>
          </cell>
          <cell r="E97">
            <v>19.2</v>
          </cell>
        </row>
        <row r="98">
          <cell r="A98" t="str">
            <v>T042010</v>
          </cell>
          <cell r="B98" t="str">
            <v>EXPORT</v>
          </cell>
          <cell r="C98">
            <v>38179</v>
          </cell>
          <cell r="D98" t="str">
            <v>RSS</v>
          </cell>
          <cell r="E98">
            <v>19.2</v>
          </cell>
        </row>
        <row r="99">
          <cell r="A99" t="str">
            <v>T042003</v>
          </cell>
          <cell r="B99" t="str">
            <v>EXPORT</v>
          </cell>
          <cell r="C99">
            <v>38179</v>
          </cell>
          <cell r="D99" t="str">
            <v>RSS</v>
          </cell>
          <cell r="E99">
            <v>80</v>
          </cell>
        </row>
        <row r="100">
          <cell r="A100" t="str">
            <v>T042004</v>
          </cell>
          <cell r="B100" t="str">
            <v>EXPORT</v>
          </cell>
          <cell r="C100">
            <v>38179</v>
          </cell>
          <cell r="D100" t="str">
            <v>RSS</v>
          </cell>
          <cell r="E100">
            <v>200</v>
          </cell>
        </row>
        <row r="101">
          <cell r="A101" t="str">
            <v>T042032</v>
          </cell>
          <cell r="B101" t="str">
            <v>EXPORT</v>
          </cell>
          <cell r="C101">
            <v>38179</v>
          </cell>
          <cell r="D101" t="str">
            <v>RSS</v>
          </cell>
          <cell r="E101">
            <v>60</v>
          </cell>
        </row>
        <row r="102">
          <cell r="A102" t="str">
            <v>0001089</v>
          </cell>
          <cell r="B102" t="str">
            <v>EXPORT</v>
          </cell>
          <cell r="C102">
            <v>38180</v>
          </cell>
          <cell r="D102" t="str">
            <v>RSS</v>
          </cell>
          <cell r="E102">
            <v>26.443999999999999</v>
          </cell>
        </row>
        <row r="103">
          <cell r="A103" t="str">
            <v>0001089</v>
          </cell>
          <cell r="B103" t="str">
            <v>EXPORT</v>
          </cell>
          <cell r="C103">
            <v>38180</v>
          </cell>
          <cell r="D103" t="str">
            <v>RSS</v>
          </cell>
          <cell r="E103">
            <v>52.887999999999998</v>
          </cell>
        </row>
        <row r="104">
          <cell r="A104" t="str">
            <v>T042022</v>
          </cell>
          <cell r="B104" t="str">
            <v>EXPORT</v>
          </cell>
          <cell r="C104">
            <v>38180</v>
          </cell>
          <cell r="D104" t="str">
            <v>STR</v>
          </cell>
          <cell r="E104">
            <v>42.84</v>
          </cell>
        </row>
        <row r="105">
          <cell r="A105" t="str">
            <v>T042026</v>
          </cell>
          <cell r="B105" t="str">
            <v>EXPORT</v>
          </cell>
          <cell r="C105">
            <v>38180</v>
          </cell>
          <cell r="D105" t="str">
            <v>STR</v>
          </cell>
          <cell r="E105">
            <v>120.96</v>
          </cell>
        </row>
        <row r="106">
          <cell r="A106" t="str">
            <v>T042033</v>
          </cell>
          <cell r="B106" t="str">
            <v>EXPORT</v>
          </cell>
          <cell r="C106">
            <v>38180</v>
          </cell>
          <cell r="D106" t="str">
            <v>RSS</v>
          </cell>
          <cell r="E106">
            <v>40</v>
          </cell>
        </row>
        <row r="107">
          <cell r="A107" t="str">
            <v>EX04/033</v>
          </cell>
          <cell r="B107" t="str">
            <v>EXPORT</v>
          </cell>
          <cell r="C107">
            <v>38174</v>
          </cell>
          <cell r="D107" t="str">
            <v>LTX</v>
          </cell>
        </row>
        <row r="108">
          <cell r="A108" t="str">
            <v>T041814</v>
          </cell>
          <cell r="B108" t="str">
            <v>LOCAL</v>
          </cell>
          <cell r="C108">
            <v>38171</v>
          </cell>
          <cell r="D108" t="str">
            <v>STR</v>
          </cell>
          <cell r="E108">
            <v>15.015000000000001</v>
          </cell>
        </row>
        <row r="109">
          <cell r="A109" t="str">
            <v>T041839</v>
          </cell>
          <cell r="B109" t="str">
            <v>LOCAL</v>
          </cell>
          <cell r="C109">
            <v>38171</v>
          </cell>
          <cell r="D109" t="str">
            <v>STR</v>
          </cell>
          <cell r="E109">
            <v>15.015000000000001</v>
          </cell>
        </row>
        <row r="110">
          <cell r="A110" t="str">
            <v>T041861</v>
          </cell>
          <cell r="B110" t="str">
            <v>LOCAL</v>
          </cell>
          <cell r="C110">
            <v>38173</v>
          </cell>
          <cell r="D110" t="str">
            <v>STR</v>
          </cell>
          <cell r="E110">
            <v>15.015000000000001</v>
          </cell>
        </row>
        <row r="111">
          <cell r="A111" t="str">
            <v>T041862</v>
          </cell>
          <cell r="B111" t="str">
            <v>LOCAL</v>
          </cell>
          <cell r="C111">
            <v>38173</v>
          </cell>
          <cell r="D111" t="str">
            <v>STR</v>
          </cell>
          <cell r="E111">
            <v>15.015000000000001</v>
          </cell>
        </row>
        <row r="112">
          <cell r="A112" t="str">
            <v>T041813</v>
          </cell>
          <cell r="B112" t="str">
            <v>LOCAL</v>
          </cell>
          <cell r="C112">
            <v>38175</v>
          </cell>
          <cell r="D112" t="str">
            <v>STR</v>
          </cell>
          <cell r="E112">
            <v>15.015000000000001</v>
          </cell>
        </row>
        <row r="113">
          <cell r="A113" t="str">
            <v>T041815</v>
          </cell>
          <cell r="B113" t="str">
            <v>LOCAL</v>
          </cell>
          <cell r="C113">
            <v>38176</v>
          </cell>
          <cell r="D113" t="str">
            <v>STR</v>
          </cell>
          <cell r="E113">
            <v>15.015000000000001</v>
          </cell>
        </row>
        <row r="114">
          <cell r="A114" t="str">
            <v>T041816</v>
          </cell>
          <cell r="B114" t="str">
            <v>LOCAL</v>
          </cell>
          <cell r="C114">
            <v>38178</v>
          </cell>
          <cell r="D114" t="str">
            <v>STR</v>
          </cell>
          <cell r="E114">
            <v>15.015000000000001</v>
          </cell>
        </row>
        <row r="115">
          <cell r="A115" t="str">
            <v>T041817</v>
          </cell>
          <cell r="B115" t="str">
            <v>LOCAL</v>
          </cell>
          <cell r="C115">
            <v>38178</v>
          </cell>
          <cell r="D115" t="str">
            <v>STR</v>
          </cell>
          <cell r="E115">
            <v>15.015000000000001</v>
          </cell>
        </row>
        <row r="116">
          <cell r="A116" t="str">
            <v>T042052</v>
          </cell>
          <cell r="B116" t="str">
            <v>LOCAL</v>
          </cell>
          <cell r="C116">
            <v>38178</v>
          </cell>
          <cell r="D116" t="str">
            <v>STR</v>
          </cell>
          <cell r="E116">
            <v>15.015000000000001</v>
          </cell>
        </row>
        <row r="117">
          <cell r="A117" t="str">
            <v>T042088</v>
          </cell>
          <cell r="B117" t="str">
            <v>LOCAL</v>
          </cell>
          <cell r="C117">
            <v>38181</v>
          </cell>
          <cell r="D117" t="str">
            <v>STR</v>
          </cell>
          <cell r="E117">
            <v>15.015000000000001</v>
          </cell>
        </row>
        <row r="118">
          <cell r="A118" t="str">
            <v>T041936</v>
          </cell>
          <cell r="B118" t="str">
            <v>EXPORT</v>
          </cell>
          <cell r="C118">
            <v>38177</v>
          </cell>
          <cell r="D118" t="str">
            <v>STR</v>
          </cell>
          <cell r="E118">
            <v>80.64</v>
          </cell>
        </row>
        <row r="119">
          <cell r="A119" t="str">
            <v>T041965</v>
          </cell>
          <cell r="B119" t="str">
            <v>EXPORT</v>
          </cell>
          <cell r="C119">
            <v>38178</v>
          </cell>
          <cell r="D119" t="str">
            <v>STR</v>
          </cell>
          <cell r="E119">
            <v>181.44</v>
          </cell>
        </row>
        <row r="120">
          <cell r="A120" t="str">
            <v>T041922</v>
          </cell>
          <cell r="B120" t="str">
            <v>EXPORT</v>
          </cell>
          <cell r="C120">
            <v>38179</v>
          </cell>
          <cell r="D120" t="str">
            <v>RSS</v>
          </cell>
          <cell r="E120">
            <v>96</v>
          </cell>
        </row>
        <row r="121">
          <cell r="A121" t="str">
            <v>T041925</v>
          </cell>
          <cell r="B121" t="str">
            <v>EXPORT</v>
          </cell>
          <cell r="C121">
            <v>38179</v>
          </cell>
          <cell r="D121" t="str">
            <v>RSS</v>
          </cell>
          <cell r="E121">
            <v>96</v>
          </cell>
        </row>
        <row r="122">
          <cell r="A122" t="str">
            <v>0001088</v>
          </cell>
          <cell r="B122" t="str">
            <v>EXPORT</v>
          </cell>
          <cell r="C122">
            <v>38182</v>
          </cell>
          <cell r="D122" t="str">
            <v>RSS</v>
          </cell>
          <cell r="E122">
            <v>80</v>
          </cell>
        </row>
        <row r="123">
          <cell r="A123" t="str">
            <v>0001088</v>
          </cell>
          <cell r="B123" t="str">
            <v>EXPORT</v>
          </cell>
          <cell r="C123">
            <v>38182</v>
          </cell>
          <cell r="D123" t="str">
            <v>RSS</v>
          </cell>
          <cell r="E123">
            <v>20</v>
          </cell>
        </row>
        <row r="124">
          <cell r="A124" t="str">
            <v>T041791</v>
          </cell>
          <cell r="B124" t="str">
            <v>EXPORT</v>
          </cell>
          <cell r="C124">
            <v>38182</v>
          </cell>
          <cell r="D124" t="str">
            <v>RSS</v>
          </cell>
          <cell r="E124">
            <v>120</v>
          </cell>
        </row>
        <row r="125">
          <cell r="A125" t="str">
            <v>T041906</v>
          </cell>
          <cell r="B125" t="str">
            <v>EXPORT</v>
          </cell>
          <cell r="C125">
            <v>38182</v>
          </cell>
          <cell r="D125" t="str">
            <v>RSS</v>
          </cell>
          <cell r="E125">
            <v>120</v>
          </cell>
        </row>
        <row r="126">
          <cell r="A126" t="str">
            <v>T041915</v>
          </cell>
          <cell r="B126" t="str">
            <v>EXPORT</v>
          </cell>
          <cell r="C126">
            <v>38182</v>
          </cell>
          <cell r="D126" t="str">
            <v>RSS</v>
          </cell>
          <cell r="E126">
            <v>120</v>
          </cell>
        </row>
        <row r="127">
          <cell r="A127" t="str">
            <v>T041921</v>
          </cell>
          <cell r="B127" t="str">
            <v>EXPORT</v>
          </cell>
          <cell r="C127">
            <v>38182</v>
          </cell>
          <cell r="D127" t="str">
            <v>RSS</v>
          </cell>
          <cell r="E127">
            <v>60</v>
          </cell>
        </row>
        <row r="128">
          <cell r="A128" t="str">
            <v>T041876</v>
          </cell>
          <cell r="B128" t="str">
            <v>LOCAL</v>
          </cell>
          <cell r="C128">
            <v>38181</v>
          </cell>
          <cell r="D128" t="str">
            <v>RSS</v>
          </cell>
          <cell r="E128">
            <v>30</v>
          </cell>
        </row>
        <row r="129">
          <cell r="A129" t="str">
            <v>T041877</v>
          </cell>
          <cell r="B129" t="str">
            <v>LOCAL</v>
          </cell>
          <cell r="C129">
            <v>38182</v>
          </cell>
          <cell r="D129" t="str">
            <v>RSS</v>
          </cell>
          <cell r="E129">
            <v>30</v>
          </cell>
        </row>
        <row r="130">
          <cell r="A130" t="str">
            <v>T042089</v>
          </cell>
          <cell r="B130" t="str">
            <v>LOCAL</v>
          </cell>
          <cell r="C130">
            <v>38182</v>
          </cell>
          <cell r="D130" t="str">
            <v>STR</v>
          </cell>
          <cell r="E130">
            <v>15.015000000000001</v>
          </cell>
        </row>
        <row r="131">
          <cell r="A131" t="str">
            <v>T042090</v>
          </cell>
          <cell r="B131" t="str">
            <v>LOCAL</v>
          </cell>
          <cell r="C131">
            <v>38182</v>
          </cell>
          <cell r="D131" t="str">
            <v>STR</v>
          </cell>
          <cell r="E131">
            <v>15.015000000000001</v>
          </cell>
        </row>
        <row r="132">
          <cell r="A132" t="str">
            <v>T041878</v>
          </cell>
          <cell r="B132" t="str">
            <v>LOCAL</v>
          </cell>
          <cell r="C132">
            <v>38183</v>
          </cell>
          <cell r="D132" t="str">
            <v>RSS</v>
          </cell>
          <cell r="E132">
            <v>30</v>
          </cell>
        </row>
        <row r="133">
          <cell r="A133" t="str">
            <v>T041962</v>
          </cell>
          <cell r="B133" t="str">
            <v>EXPORT</v>
          </cell>
          <cell r="C133">
            <v>38179</v>
          </cell>
          <cell r="D133" t="str">
            <v>STR</v>
          </cell>
          <cell r="E133">
            <v>504</v>
          </cell>
        </row>
        <row r="134">
          <cell r="A134" t="str">
            <v>T042086</v>
          </cell>
          <cell r="B134" t="str">
            <v>EXPORT</v>
          </cell>
          <cell r="C134">
            <v>38181</v>
          </cell>
          <cell r="D134" t="str">
            <v>RSS</v>
          </cell>
          <cell r="E134">
            <v>19.2</v>
          </cell>
        </row>
        <row r="135">
          <cell r="A135" t="str">
            <v>T041970</v>
          </cell>
          <cell r="B135" t="str">
            <v>EXPORT</v>
          </cell>
          <cell r="C135">
            <v>38180</v>
          </cell>
          <cell r="D135" t="str">
            <v>STR</v>
          </cell>
          <cell r="E135">
            <v>120.96</v>
          </cell>
        </row>
        <row r="136">
          <cell r="A136" t="str">
            <v>T041933</v>
          </cell>
          <cell r="B136" t="str">
            <v>EXPORT</v>
          </cell>
          <cell r="C136">
            <v>38181</v>
          </cell>
          <cell r="D136" t="str">
            <v>RSS</v>
          </cell>
          <cell r="E136">
            <v>200</v>
          </cell>
        </row>
        <row r="137">
          <cell r="A137" t="str">
            <v>T041974</v>
          </cell>
          <cell r="B137" t="str">
            <v>EXPORT</v>
          </cell>
          <cell r="C137">
            <v>38182</v>
          </cell>
          <cell r="D137" t="str">
            <v>STR</v>
          </cell>
          <cell r="E137">
            <v>100.8</v>
          </cell>
        </row>
        <row r="138">
          <cell r="A138" t="str">
            <v>T042066</v>
          </cell>
          <cell r="B138" t="str">
            <v>EXPORT</v>
          </cell>
          <cell r="C138">
            <v>38182</v>
          </cell>
          <cell r="D138" t="str">
            <v>ADS</v>
          </cell>
          <cell r="E138">
            <v>19.2</v>
          </cell>
        </row>
        <row r="139">
          <cell r="A139" t="str">
            <v>0001093</v>
          </cell>
          <cell r="B139" t="str">
            <v>EXPORT</v>
          </cell>
          <cell r="C139">
            <v>38183</v>
          </cell>
          <cell r="D139" t="str">
            <v>LTX</v>
          </cell>
          <cell r="E139">
            <v>57.6</v>
          </cell>
        </row>
        <row r="140">
          <cell r="A140" t="str">
            <v>0001093</v>
          </cell>
          <cell r="B140" t="str">
            <v>EXPORT</v>
          </cell>
          <cell r="C140">
            <v>38183</v>
          </cell>
          <cell r="D140" t="str">
            <v>LTX</v>
          </cell>
          <cell r="E140">
            <v>8</v>
          </cell>
        </row>
        <row r="141">
          <cell r="A141" t="str">
            <v>T041942</v>
          </cell>
          <cell r="B141" t="str">
            <v>EXPORT</v>
          </cell>
          <cell r="C141">
            <v>38183</v>
          </cell>
          <cell r="D141" t="str">
            <v>RSS</v>
          </cell>
          <cell r="E141">
            <v>16.8</v>
          </cell>
        </row>
        <row r="142">
          <cell r="A142" t="str">
            <v>T041978</v>
          </cell>
          <cell r="B142" t="str">
            <v>EXPORT</v>
          </cell>
          <cell r="C142">
            <v>38183</v>
          </cell>
          <cell r="D142" t="str">
            <v>STR</v>
          </cell>
          <cell r="E142">
            <v>60.48</v>
          </cell>
        </row>
        <row r="143">
          <cell r="A143" t="str">
            <v>T042037</v>
          </cell>
          <cell r="B143" t="str">
            <v>EXPORT</v>
          </cell>
          <cell r="C143">
            <v>38183</v>
          </cell>
          <cell r="D143" t="str">
            <v>LTX</v>
          </cell>
          <cell r="E143">
            <v>32.799999999999997</v>
          </cell>
        </row>
        <row r="144">
          <cell r="A144" t="str">
            <v>T042017</v>
          </cell>
          <cell r="B144" t="str">
            <v>EXPORT</v>
          </cell>
          <cell r="C144">
            <v>38184</v>
          </cell>
          <cell r="D144" t="str">
            <v>STR</v>
          </cell>
          <cell r="E144">
            <v>100.8</v>
          </cell>
        </row>
        <row r="145">
          <cell r="A145" t="str">
            <v>T042019</v>
          </cell>
          <cell r="B145" t="str">
            <v>EXPORT</v>
          </cell>
          <cell r="C145">
            <v>38184</v>
          </cell>
          <cell r="D145" t="str">
            <v>STR</v>
          </cell>
          <cell r="E145">
            <v>100.8</v>
          </cell>
        </row>
        <row r="146">
          <cell r="A146" t="str">
            <v>T042030</v>
          </cell>
          <cell r="B146" t="str">
            <v>EXPORT</v>
          </cell>
          <cell r="C146">
            <v>38184</v>
          </cell>
          <cell r="D146" t="str">
            <v>RSS</v>
          </cell>
          <cell r="E146">
            <v>19</v>
          </cell>
        </row>
        <row r="147">
          <cell r="A147" t="str">
            <v>T041926</v>
          </cell>
          <cell r="B147" t="str">
            <v>EXPORT</v>
          </cell>
          <cell r="C147">
            <v>38185</v>
          </cell>
          <cell r="D147" t="str">
            <v>RSS</v>
          </cell>
          <cell r="E147">
            <v>96</v>
          </cell>
        </row>
        <row r="148">
          <cell r="A148" t="str">
            <v>T042028</v>
          </cell>
          <cell r="B148" t="str">
            <v>EXPORT</v>
          </cell>
          <cell r="C148">
            <v>38180</v>
          </cell>
          <cell r="D148" t="str">
            <v>RSS</v>
          </cell>
          <cell r="E148">
            <v>200</v>
          </cell>
        </row>
        <row r="149">
          <cell r="A149" t="str">
            <v>T041971</v>
          </cell>
          <cell r="B149" t="str">
            <v>EXPORT</v>
          </cell>
          <cell r="C149">
            <v>38183</v>
          </cell>
          <cell r="D149" t="str">
            <v>STR</v>
          </cell>
          <cell r="E149">
            <v>181.44</v>
          </cell>
        </row>
        <row r="150">
          <cell r="A150" t="str">
            <v>T042092</v>
          </cell>
          <cell r="B150" t="str">
            <v>EXPORT</v>
          </cell>
          <cell r="C150">
            <v>38183</v>
          </cell>
          <cell r="D150" t="str">
            <v>RSS</v>
          </cell>
          <cell r="E150">
            <v>160</v>
          </cell>
        </row>
        <row r="151">
          <cell r="A151" t="str">
            <v>T041977</v>
          </cell>
          <cell r="B151" t="str">
            <v>EXPORT</v>
          </cell>
          <cell r="C151">
            <v>38184</v>
          </cell>
          <cell r="D151" t="str">
            <v>STR</v>
          </cell>
          <cell r="E151">
            <v>80.64</v>
          </cell>
        </row>
        <row r="152">
          <cell r="A152" t="str">
            <v>T042058</v>
          </cell>
          <cell r="B152" t="str">
            <v>EXPORT</v>
          </cell>
          <cell r="C152">
            <v>38184</v>
          </cell>
          <cell r="D152" t="str">
            <v>STR</v>
          </cell>
          <cell r="E152">
            <v>100.8</v>
          </cell>
        </row>
        <row r="153">
          <cell r="A153" t="str">
            <v>0001090</v>
          </cell>
          <cell r="B153" t="str">
            <v>EXPORT</v>
          </cell>
          <cell r="C153">
            <v>38185</v>
          </cell>
          <cell r="D153" t="str">
            <v>RSS</v>
          </cell>
          <cell r="E153">
            <v>20</v>
          </cell>
        </row>
        <row r="154">
          <cell r="A154" t="str">
            <v>0001090</v>
          </cell>
          <cell r="B154" t="str">
            <v>EXPORT</v>
          </cell>
          <cell r="C154">
            <v>38185</v>
          </cell>
          <cell r="D154" t="str">
            <v>RSS</v>
          </cell>
          <cell r="E154">
            <v>20</v>
          </cell>
        </row>
        <row r="155">
          <cell r="A155" t="str">
            <v>T042059</v>
          </cell>
          <cell r="B155" t="str">
            <v>EXPORT</v>
          </cell>
          <cell r="C155">
            <v>38185</v>
          </cell>
          <cell r="D155" t="str">
            <v>STR</v>
          </cell>
          <cell r="E155">
            <v>42.56</v>
          </cell>
        </row>
        <row r="156">
          <cell r="A156" t="str">
            <v>0001060</v>
          </cell>
          <cell r="B156" t="str">
            <v>EXPORT</v>
          </cell>
          <cell r="C156">
            <v>38186</v>
          </cell>
          <cell r="D156" t="str">
            <v>STR</v>
          </cell>
          <cell r="E156">
            <v>20.16</v>
          </cell>
        </row>
        <row r="157">
          <cell r="A157" t="str">
            <v>0001060</v>
          </cell>
          <cell r="B157" t="str">
            <v>EXPORT</v>
          </cell>
          <cell r="C157">
            <v>38186</v>
          </cell>
          <cell r="D157" t="str">
            <v>STR</v>
          </cell>
          <cell r="E157">
            <v>20.16</v>
          </cell>
        </row>
        <row r="158">
          <cell r="A158" t="str">
            <v>T042020</v>
          </cell>
          <cell r="B158" t="str">
            <v>EXPORT</v>
          </cell>
          <cell r="C158">
            <v>38186</v>
          </cell>
          <cell r="D158" t="str">
            <v>LTX</v>
          </cell>
          <cell r="E158">
            <v>32.799999999999997</v>
          </cell>
        </row>
        <row r="159">
          <cell r="A159" t="str">
            <v>T042063</v>
          </cell>
          <cell r="B159" t="str">
            <v>EXPORT</v>
          </cell>
          <cell r="C159">
            <v>38186</v>
          </cell>
          <cell r="D159" t="str">
            <v>STR</v>
          </cell>
          <cell r="E159">
            <v>40.32</v>
          </cell>
        </row>
        <row r="160">
          <cell r="A160" t="str">
            <v>T042034</v>
          </cell>
          <cell r="B160" t="str">
            <v>EXPORT</v>
          </cell>
          <cell r="C160">
            <v>38187</v>
          </cell>
          <cell r="D160" t="str">
            <v>RSS</v>
          </cell>
          <cell r="E160">
            <v>80</v>
          </cell>
        </row>
        <row r="161">
          <cell r="A161" t="str">
            <v>T042065</v>
          </cell>
          <cell r="B161" t="str">
            <v>EXPORT</v>
          </cell>
          <cell r="C161">
            <v>38187</v>
          </cell>
          <cell r="D161" t="str">
            <v>STR</v>
          </cell>
          <cell r="E161">
            <v>40.32</v>
          </cell>
        </row>
        <row r="162">
          <cell r="A162" t="str">
            <v>T041966</v>
          </cell>
          <cell r="B162" t="str">
            <v>EXPORT</v>
          </cell>
          <cell r="C162">
            <v>38180</v>
          </cell>
          <cell r="D162" t="str">
            <v>STR</v>
          </cell>
          <cell r="E162">
            <v>120.96</v>
          </cell>
        </row>
        <row r="163">
          <cell r="A163" t="str">
            <v>T041981</v>
          </cell>
          <cell r="B163" t="str">
            <v>EXPORT</v>
          </cell>
          <cell r="C163">
            <v>38183</v>
          </cell>
          <cell r="D163" t="str">
            <v>STR</v>
          </cell>
          <cell r="E163">
            <v>573.29999999999995</v>
          </cell>
        </row>
        <row r="164">
          <cell r="A164" t="str">
            <v>T042050</v>
          </cell>
          <cell r="B164" t="str">
            <v>EXPORT</v>
          </cell>
          <cell r="C164">
            <v>38183</v>
          </cell>
          <cell r="D164" t="str">
            <v>LTX</v>
          </cell>
          <cell r="E164">
            <v>32.799999999999997</v>
          </cell>
        </row>
        <row r="165">
          <cell r="A165" t="str">
            <v>T042051</v>
          </cell>
          <cell r="B165" t="str">
            <v>EXPORT</v>
          </cell>
          <cell r="C165">
            <v>38183</v>
          </cell>
          <cell r="D165" t="str">
            <v>LTX</v>
          </cell>
          <cell r="E165">
            <v>32.799999999999997</v>
          </cell>
        </row>
        <row r="166">
          <cell r="A166" t="str">
            <v>T041975</v>
          </cell>
          <cell r="B166" t="str">
            <v>EXPORT</v>
          </cell>
          <cell r="C166">
            <v>38184</v>
          </cell>
          <cell r="D166" t="str">
            <v>STR</v>
          </cell>
          <cell r="E166">
            <v>80.64</v>
          </cell>
        </row>
        <row r="167">
          <cell r="A167" t="str">
            <v>T042025</v>
          </cell>
          <cell r="B167" t="str">
            <v>EXPORT</v>
          </cell>
          <cell r="C167">
            <v>38184</v>
          </cell>
          <cell r="D167" t="str">
            <v>LTX</v>
          </cell>
          <cell r="E167">
            <v>47.97</v>
          </cell>
        </row>
        <row r="168">
          <cell r="A168" t="str">
            <v>T041986</v>
          </cell>
          <cell r="B168" t="str">
            <v>EXPORT</v>
          </cell>
          <cell r="C168">
            <v>38185</v>
          </cell>
          <cell r="D168" t="str">
            <v>STR</v>
          </cell>
          <cell r="E168">
            <v>100.8</v>
          </cell>
        </row>
        <row r="169">
          <cell r="A169" t="str">
            <v>T041987</v>
          </cell>
          <cell r="B169" t="str">
            <v>EXPORT</v>
          </cell>
          <cell r="C169">
            <v>38185</v>
          </cell>
          <cell r="D169" t="str">
            <v>STR</v>
          </cell>
          <cell r="E169">
            <v>100.8</v>
          </cell>
        </row>
        <row r="170">
          <cell r="A170" t="str">
            <v>T041923</v>
          </cell>
          <cell r="B170" t="str">
            <v>EXPORT</v>
          </cell>
          <cell r="C170">
            <v>38186</v>
          </cell>
          <cell r="D170" t="str">
            <v>RSS</v>
          </cell>
          <cell r="E170">
            <v>96</v>
          </cell>
        </row>
        <row r="171">
          <cell r="A171" t="str">
            <v>T041924</v>
          </cell>
          <cell r="B171" t="str">
            <v>EXPORT</v>
          </cell>
          <cell r="C171">
            <v>38186</v>
          </cell>
          <cell r="D171" t="str">
            <v>RSS</v>
          </cell>
          <cell r="E171">
            <v>96</v>
          </cell>
        </row>
        <row r="172">
          <cell r="A172" t="str">
            <v>T042115</v>
          </cell>
          <cell r="B172" t="str">
            <v>EXPORT</v>
          </cell>
          <cell r="C172">
            <v>38186</v>
          </cell>
          <cell r="D172" t="str">
            <v>STR</v>
          </cell>
          <cell r="E172">
            <v>100.8</v>
          </cell>
        </row>
        <row r="173">
          <cell r="A173" t="str">
            <v>T041979</v>
          </cell>
          <cell r="B173" t="str">
            <v>EXPORT</v>
          </cell>
          <cell r="C173">
            <v>38187</v>
          </cell>
          <cell r="D173" t="str">
            <v>STR</v>
          </cell>
          <cell r="E173">
            <v>504</v>
          </cell>
        </row>
        <row r="174">
          <cell r="A174" t="str">
            <v>T042002</v>
          </cell>
          <cell r="B174" t="str">
            <v>EXPORT</v>
          </cell>
          <cell r="C174">
            <v>38187</v>
          </cell>
          <cell r="D174" t="str">
            <v>RSS</v>
          </cell>
          <cell r="E174">
            <v>100</v>
          </cell>
        </row>
        <row r="175">
          <cell r="A175" t="str">
            <v>T042061</v>
          </cell>
          <cell r="B175" t="str">
            <v>EXPORT</v>
          </cell>
          <cell r="C175">
            <v>38187</v>
          </cell>
          <cell r="D175" t="str">
            <v>STR</v>
          </cell>
          <cell r="E175">
            <v>161.28</v>
          </cell>
        </row>
        <row r="176">
          <cell r="A176" t="str">
            <v>T042064</v>
          </cell>
          <cell r="B176" t="str">
            <v>EXPORT</v>
          </cell>
          <cell r="C176">
            <v>38187</v>
          </cell>
          <cell r="D176" t="str">
            <v>STR</v>
          </cell>
          <cell r="E176">
            <v>120.96</v>
          </cell>
        </row>
        <row r="177">
          <cell r="A177" t="str">
            <v>T042116</v>
          </cell>
          <cell r="B177" t="str">
            <v>EXPORT</v>
          </cell>
          <cell r="C177">
            <v>38187</v>
          </cell>
          <cell r="D177" t="str">
            <v>RSS</v>
          </cell>
          <cell r="E177">
            <v>192</v>
          </cell>
        </row>
        <row r="178">
          <cell r="A178" t="str">
            <v>T042013</v>
          </cell>
          <cell r="B178" t="str">
            <v>EXPORT</v>
          </cell>
          <cell r="C178">
            <v>38188</v>
          </cell>
          <cell r="D178" t="str">
            <v>STR</v>
          </cell>
          <cell r="E178">
            <v>100.8</v>
          </cell>
        </row>
        <row r="179">
          <cell r="A179" t="str">
            <v>T041903</v>
          </cell>
          <cell r="B179" t="str">
            <v>EXPORT</v>
          </cell>
          <cell r="C179">
            <v>38190</v>
          </cell>
          <cell r="D179" t="str">
            <v>RSS</v>
          </cell>
          <cell r="E179">
            <v>120</v>
          </cell>
        </row>
        <row r="180">
          <cell r="A180" t="str">
            <v>T041905</v>
          </cell>
          <cell r="B180" t="str">
            <v>EXPORT</v>
          </cell>
          <cell r="C180">
            <v>38190</v>
          </cell>
          <cell r="D180" t="str">
            <v>RSS</v>
          </cell>
          <cell r="E180">
            <v>120</v>
          </cell>
        </row>
        <row r="181">
          <cell r="A181" t="str">
            <v>T041914</v>
          </cell>
          <cell r="B181" t="str">
            <v>EXPORT</v>
          </cell>
          <cell r="C181">
            <v>38190</v>
          </cell>
          <cell r="D181" t="str">
            <v>RSS</v>
          </cell>
          <cell r="E181">
            <v>120</v>
          </cell>
        </row>
        <row r="182">
          <cell r="A182" t="str">
            <v>T041849</v>
          </cell>
          <cell r="B182" t="str">
            <v>LOCAL</v>
          </cell>
          <cell r="C182">
            <v>38176</v>
          </cell>
          <cell r="D182" t="str">
            <v>RSS</v>
          </cell>
          <cell r="E182">
            <v>15</v>
          </cell>
        </row>
        <row r="183">
          <cell r="A183" t="str">
            <v>T042041</v>
          </cell>
          <cell r="B183" t="str">
            <v>LOCAL</v>
          </cell>
          <cell r="C183">
            <v>38176</v>
          </cell>
          <cell r="D183" t="str">
            <v>RSS</v>
          </cell>
          <cell r="E183">
            <v>15</v>
          </cell>
        </row>
        <row r="184">
          <cell r="A184" t="str">
            <v>T041850</v>
          </cell>
          <cell r="B184" t="str">
            <v>LOCAL</v>
          </cell>
          <cell r="C184">
            <v>38177</v>
          </cell>
          <cell r="D184" t="str">
            <v>RSS</v>
          </cell>
          <cell r="E184">
            <v>15</v>
          </cell>
        </row>
        <row r="185">
          <cell r="A185" t="str">
            <v>T042012</v>
          </cell>
          <cell r="B185" t="str">
            <v>LOCAL</v>
          </cell>
          <cell r="C185">
            <v>38177</v>
          </cell>
          <cell r="D185" t="str">
            <v>RSS</v>
          </cell>
          <cell r="E185">
            <v>15</v>
          </cell>
        </row>
        <row r="186">
          <cell r="A186" t="str">
            <v>T041847</v>
          </cell>
          <cell r="B186" t="str">
            <v>LOCAL</v>
          </cell>
          <cell r="C186">
            <v>38178</v>
          </cell>
          <cell r="D186" t="str">
            <v>RSS</v>
          </cell>
          <cell r="E186">
            <v>15</v>
          </cell>
        </row>
        <row r="187">
          <cell r="A187" t="str">
            <v>T042042</v>
          </cell>
          <cell r="B187" t="str">
            <v>LOCAL</v>
          </cell>
          <cell r="C187">
            <v>38178</v>
          </cell>
          <cell r="D187" t="str">
            <v>RSS</v>
          </cell>
          <cell r="E187">
            <v>15</v>
          </cell>
        </row>
        <row r="188">
          <cell r="A188" t="str">
            <v>T042057</v>
          </cell>
          <cell r="B188" t="str">
            <v>LOCAL</v>
          </cell>
          <cell r="C188">
            <v>38178</v>
          </cell>
          <cell r="D188" t="str">
            <v>RSS</v>
          </cell>
          <cell r="E188">
            <v>15</v>
          </cell>
        </row>
        <row r="189">
          <cell r="A189" t="str">
            <v>T042093</v>
          </cell>
          <cell r="B189" t="str">
            <v>LOCAL</v>
          </cell>
          <cell r="C189">
            <v>38178</v>
          </cell>
          <cell r="D189" t="str">
            <v>RSS</v>
          </cell>
          <cell r="E189">
            <v>0.222</v>
          </cell>
        </row>
        <row r="190">
          <cell r="A190" t="str">
            <v>T042043</v>
          </cell>
          <cell r="B190" t="str">
            <v>LOCAL</v>
          </cell>
          <cell r="C190">
            <v>38180</v>
          </cell>
          <cell r="D190" t="str">
            <v>RSS</v>
          </cell>
          <cell r="E190">
            <v>15</v>
          </cell>
        </row>
        <row r="191">
          <cell r="A191" t="str">
            <v>T042072</v>
          </cell>
          <cell r="B191" t="str">
            <v>LOCAL</v>
          </cell>
          <cell r="C191">
            <v>38182</v>
          </cell>
          <cell r="D191" t="str">
            <v>RSS</v>
          </cell>
          <cell r="E191">
            <v>15</v>
          </cell>
        </row>
        <row r="192">
          <cell r="A192" t="str">
            <v>T042094</v>
          </cell>
          <cell r="B192" t="str">
            <v>LOCAL</v>
          </cell>
          <cell r="C192">
            <v>38183</v>
          </cell>
          <cell r="D192" t="str">
            <v>RSS</v>
          </cell>
          <cell r="E192">
            <v>15</v>
          </cell>
        </row>
        <row r="193">
          <cell r="A193" t="str">
            <v>T042073</v>
          </cell>
          <cell r="B193" t="str">
            <v>LOCAL</v>
          </cell>
          <cell r="C193">
            <v>38185</v>
          </cell>
          <cell r="D193" t="str">
            <v>RSS</v>
          </cell>
          <cell r="E193">
            <v>15</v>
          </cell>
        </row>
        <row r="194">
          <cell r="A194" t="str">
            <v>T042095</v>
          </cell>
          <cell r="B194" t="str">
            <v>LOCAL</v>
          </cell>
          <cell r="C194">
            <v>38185</v>
          </cell>
          <cell r="D194" t="str">
            <v>RSS</v>
          </cell>
          <cell r="E194">
            <v>15</v>
          </cell>
        </row>
        <row r="195">
          <cell r="A195" t="str">
            <v>T042123</v>
          </cell>
          <cell r="B195" t="str">
            <v>LOCAL</v>
          </cell>
          <cell r="C195">
            <v>38185</v>
          </cell>
          <cell r="D195" t="str">
            <v>RSS</v>
          </cell>
          <cell r="E195">
            <v>15</v>
          </cell>
        </row>
        <row r="196">
          <cell r="A196" t="str">
            <v>T042045</v>
          </cell>
          <cell r="B196" t="str">
            <v>LOCAL</v>
          </cell>
          <cell r="C196">
            <v>38187</v>
          </cell>
          <cell r="D196" t="str">
            <v>RSS</v>
          </cell>
          <cell r="E196">
            <v>15</v>
          </cell>
        </row>
        <row r="197">
          <cell r="A197" t="str">
            <v>T042110</v>
          </cell>
          <cell r="B197" t="str">
            <v>LOCAL</v>
          </cell>
          <cell r="C197">
            <v>38187</v>
          </cell>
          <cell r="D197" t="str">
            <v>RSS</v>
          </cell>
          <cell r="E197">
            <v>15</v>
          </cell>
        </row>
        <row r="198">
          <cell r="A198" t="str">
            <v>T042046</v>
          </cell>
          <cell r="B198" t="str">
            <v>LOCAL</v>
          </cell>
          <cell r="C198">
            <v>38188</v>
          </cell>
          <cell r="D198" t="str">
            <v>RSS</v>
          </cell>
          <cell r="E198">
            <v>15</v>
          </cell>
        </row>
        <row r="199">
          <cell r="A199" t="str">
            <v>T042091</v>
          </cell>
          <cell r="B199" t="str">
            <v>LOCAL</v>
          </cell>
          <cell r="C199">
            <v>38188</v>
          </cell>
          <cell r="D199" t="str">
            <v>STR</v>
          </cell>
          <cell r="E199">
            <v>15.015000000000001</v>
          </cell>
        </row>
        <row r="200">
          <cell r="A200" t="str">
            <v>T042096</v>
          </cell>
          <cell r="B200" t="str">
            <v>LOCAL</v>
          </cell>
          <cell r="C200">
            <v>38188</v>
          </cell>
          <cell r="D200" t="str">
            <v>RSS</v>
          </cell>
          <cell r="E200">
            <v>15</v>
          </cell>
        </row>
        <row r="201">
          <cell r="A201" t="str">
            <v>T042106</v>
          </cell>
          <cell r="B201" t="str">
            <v>LOCAL</v>
          </cell>
          <cell r="C201">
            <v>38188</v>
          </cell>
          <cell r="D201" t="str">
            <v>STR</v>
          </cell>
          <cell r="E201">
            <v>15.015000000000001</v>
          </cell>
        </row>
        <row r="202">
          <cell r="A202" t="str">
            <v>T042074</v>
          </cell>
          <cell r="B202" t="str">
            <v>LOCAL</v>
          </cell>
          <cell r="C202">
            <v>38189</v>
          </cell>
          <cell r="D202" t="str">
            <v>RSS</v>
          </cell>
          <cell r="E202">
            <v>15</v>
          </cell>
        </row>
        <row r="203">
          <cell r="A203" t="str">
            <v>T042080</v>
          </cell>
          <cell r="B203" t="str">
            <v>LOCAL</v>
          </cell>
          <cell r="C203">
            <v>38190</v>
          </cell>
          <cell r="D203" t="str">
            <v>RSS</v>
          </cell>
          <cell r="E203">
            <v>15</v>
          </cell>
        </row>
        <row r="204">
          <cell r="A204" t="str">
            <v>T041985</v>
          </cell>
          <cell r="B204" t="str">
            <v>EXPORT</v>
          </cell>
          <cell r="C204">
            <v>38185</v>
          </cell>
          <cell r="D204" t="str">
            <v>STR</v>
          </cell>
          <cell r="E204">
            <v>100.8</v>
          </cell>
        </row>
        <row r="205">
          <cell r="A205" t="str">
            <v>T042031</v>
          </cell>
          <cell r="B205" t="str">
            <v>EXPORT</v>
          </cell>
          <cell r="C205">
            <v>38186</v>
          </cell>
          <cell r="D205" t="str">
            <v>RSS</v>
          </cell>
          <cell r="E205">
            <v>200</v>
          </cell>
        </row>
        <row r="206">
          <cell r="A206" t="str">
            <v>T041982</v>
          </cell>
          <cell r="B206" t="str">
            <v>EXPORT</v>
          </cell>
          <cell r="C206">
            <v>38190</v>
          </cell>
          <cell r="D206" t="str">
            <v>STR</v>
          </cell>
          <cell r="E206">
            <v>200.34</v>
          </cell>
        </row>
        <row r="207">
          <cell r="A207" t="str">
            <v>T041983</v>
          </cell>
          <cell r="B207" t="str">
            <v>EXPORT</v>
          </cell>
          <cell r="C207">
            <v>38190</v>
          </cell>
          <cell r="D207" t="str">
            <v>STR</v>
          </cell>
          <cell r="E207">
            <v>201.6</v>
          </cell>
        </row>
        <row r="208">
          <cell r="A208" t="str">
            <v>T041984</v>
          </cell>
          <cell r="B208" t="str">
            <v>EXPORT</v>
          </cell>
          <cell r="C208">
            <v>38190</v>
          </cell>
          <cell r="D208" t="str">
            <v>STR</v>
          </cell>
          <cell r="E208">
            <v>201.6</v>
          </cell>
        </row>
        <row r="209">
          <cell r="A209" t="str">
            <v>T042036</v>
          </cell>
          <cell r="B209" t="str">
            <v>EXPORT</v>
          </cell>
          <cell r="C209">
            <v>38190</v>
          </cell>
          <cell r="D209" t="str">
            <v>RSS</v>
          </cell>
          <cell r="E209">
            <v>326.39999999999998</v>
          </cell>
        </row>
        <row r="210">
          <cell r="A210" t="str">
            <v>T042036A</v>
          </cell>
          <cell r="B210" t="str">
            <v>EXPORT</v>
          </cell>
          <cell r="C210">
            <v>38190</v>
          </cell>
          <cell r="D210" t="str">
            <v>RSS</v>
          </cell>
          <cell r="E210">
            <v>57.6</v>
          </cell>
        </row>
        <row r="211">
          <cell r="A211" t="str">
            <v>T042087</v>
          </cell>
          <cell r="B211" t="str">
            <v>EXPORT</v>
          </cell>
          <cell r="C211">
            <v>38190</v>
          </cell>
          <cell r="D211" t="str">
            <v>RSS</v>
          </cell>
          <cell r="E211">
            <v>132</v>
          </cell>
        </row>
        <row r="212">
          <cell r="A212" t="str">
            <v>T042118</v>
          </cell>
          <cell r="B212" t="str">
            <v>EXPORT</v>
          </cell>
          <cell r="C212">
            <v>38190</v>
          </cell>
          <cell r="D212" t="str">
            <v>STR</v>
          </cell>
          <cell r="E212">
            <v>80.64</v>
          </cell>
        </row>
        <row r="213">
          <cell r="A213" t="str">
            <v>T042121</v>
          </cell>
          <cell r="B213" t="str">
            <v>EXPORT</v>
          </cell>
          <cell r="C213">
            <v>38191</v>
          </cell>
          <cell r="D213" t="str">
            <v>STR</v>
          </cell>
          <cell r="E213">
            <v>573.29999999999995</v>
          </cell>
        </row>
        <row r="214">
          <cell r="A214" t="str">
            <v>0001096</v>
          </cell>
          <cell r="B214" t="str">
            <v>EXPORT</v>
          </cell>
          <cell r="C214">
            <v>38192</v>
          </cell>
          <cell r="D214" t="str">
            <v>RSS</v>
          </cell>
          <cell r="E214">
            <v>80</v>
          </cell>
        </row>
        <row r="215">
          <cell r="A215" t="str">
            <v>T041910</v>
          </cell>
          <cell r="B215" t="str">
            <v>EXPORT</v>
          </cell>
          <cell r="C215">
            <v>38193</v>
          </cell>
          <cell r="D215" t="str">
            <v>RSS</v>
          </cell>
          <cell r="E215">
            <v>120</v>
          </cell>
        </row>
        <row r="216">
          <cell r="A216" t="str">
            <v>T041937</v>
          </cell>
          <cell r="B216" t="str">
            <v>EXPORT</v>
          </cell>
          <cell r="C216">
            <v>38193</v>
          </cell>
          <cell r="D216" t="str">
            <v>RSS</v>
          </cell>
          <cell r="E216">
            <v>200</v>
          </cell>
        </row>
        <row r="217">
          <cell r="A217" t="str">
            <v>T042044</v>
          </cell>
          <cell r="B217" t="str">
            <v>LOCAL</v>
          </cell>
          <cell r="C217">
            <v>38185</v>
          </cell>
          <cell r="D217" t="str">
            <v>RSS</v>
          </cell>
          <cell r="E217">
            <v>15</v>
          </cell>
        </row>
        <row r="218">
          <cell r="A218" t="str">
            <v>T042047</v>
          </cell>
          <cell r="B218" t="str">
            <v>LOCAL</v>
          </cell>
          <cell r="C218">
            <v>38189</v>
          </cell>
          <cell r="D218" t="str">
            <v>RSS</v>
          </cell>
          <cell r="E218">
            <v>15</v>
          </cell>
        </row>
        <row r="219">
          <cell r="A219" t="str">
            <v>T042055</v>
          </cell>
          <cell r="B219" t="str">
            <v>LOCAL</v>
          </cell>
          <cell r="C219">
            <v>38189</v>
          </cell>
          <cell r="D219" t="str">
            <v>STR</v>
          </cell>
          <cell r="E219">
            <v>15.015000000000001</v>
          </cell>
        </row>
        <row r="220">
          <cell r="A220" t="str">
            <v>T042124</v>
          </cell>
          <cell r="B220" t="str">
            <v>LOCAL</v>
          </cell>
          <cell r="C220">
            <v>38189</v>
          </cell>
          <cell r="D220" t="str">
            <v>RSS</v>
          </cell>
          <cell r="E220">
            <v>15</v>
          </cell>
        </row>
        <row r="221">
          <cell r="A221" t="str">
            <v>T042097</v>
          </cell>
          <cell r="B221" t="str">
            <v>LOCAL</v>
          </cell>
          <cell r="C221">
            <v>38190</v>
          </cell>
          <cell r="D221" t="str">
            <v>STR</v>
          </cell>
          <cell r="E221">
            <v>15.015000000000001</v>
          </cell>
        </row>
        <row r="222">
          <cell r="A222" t="str">
            <v>T042081</v>
          </cell>
          <cell r="B222" t="str">
            <v>LOCAL</v>
          </cell>
          <cell r="C222">
            <v>38192</v>
          </cell>
          <cell r="D222" t="str">
            <v>RSS</v>
          </cell>
          <cell r="E222">
            <v>15</v>
          </cell>
        </row>
        <row r="223">
          <cell r="A223" t="str">
            <v>T042075</v>
          </cell>
          <cell r="B223" t="str">
            <v>LOCAL</v>
          </cell>
          <cell r="C223">
            <v>38194</v>
          </cell>
          <cell r="D223" t="str">
            <v>RSS</v>
          </cell>
          <cell r="E223">
            <v>15</v>
          </cell>
        </row>
        <row r="224">
          <cell r="A224" t="str">
            <v>T042067</v>
          </cell>
          <cell r="B224" t="str">
            <v>LOCAL</v>
          </cell>
          <cell r="C224">
            <v>38195</v>
          </cell>
          <cell r="D224" t="str">
            <v>RSS</v>
          </cell>
          <cell r="E224">
            <v>15</v>
          </cell>
        </row>
        <row r="225">
          <cell r="A225" t="str">
            <v>T042203</v>
          </cell>
          <cell r="B225" t="str">
            <v>LOCAL</v>
          </cell>
          <cell r="C225">
            <v>38171</v>
          </cell>
          <cell r="D225" t="str">
            <v>RSS</v>
          </cell>
          <cell r="E225">
            <v>15.01</v>
          </cell>
        </row>
        <row r="226">
          <cell r="A226" t="str">
            <v>T042204</v>
          </cell>
          <cell r="B226" t="str">
            <v>LOCAL</v>
          </cell>
          <cell r="C226">
            <v>38171</v>
          </cell>
          <cell r="D226" t="str">
            <v>RSS</v>
          </cell>
          <cell r="E226">
            <v>15.01</v>
          </cell>
        </row>
        <row r="227">
          <cell r="A227" t="str">
            <v>T042208</v>
          </cell>
          <cell r="B227" t="str">
            <v>LOCAL</v>
          </cell>
          <cell r="C227">
            <v>38171</v>
          </cell>
          <cell r="D227" t="str">
            <v>RSS</v>
          </cell>
          <cell r="E227">
            <v>15.01</v>
          </cell>
        </row>
        <row r="228">
          <cell r="A228" t="str">
            <v>T042205</v>
          </cell>
          <cell r="B228" t="str">
            <v>LOCAL</v>
          </cell>
          <cell r="C228">
            <v>38173</v>
          </cell>
          <cell r="D228" t="str">
            <v>RSS</v>
          </cell>
          <cell r="E228">
            <v>15.01</v>
          </cell>
        </row>
        <row r="229">
          <cell r="A229" t="str">
            <v>T042209</v>
          </cell>
          <cell r="B229" t="str">
            <v>LOCAL</v>
          </cell>
          <cell r="C229">
            <v>38173</v>
          </cell>
          <cell r="D229" t="str">
            <v>RSS</v>
          </cell>
          <cell r="E229">
            <v>15.01</v>
          </cell>
        </row>
        <row r="230">
          <cell r="A230" t="str">
            <v>T042206</v>
          </cell>
          <cell r="B230" t="str">
            <v>LOCAL</v>
          </cell>
          <cell r="C230">
            <v>38174</v>
          </cell>
          <cell r="D230" t="str">
            <v>RSS</v>
          </cell>
          <cell r="E230">
            <v>30.02</v>
          </cell>
        </row>
        <row r="231">
          <cell r="A231" t="str">
            <v>T042260</v>
          </cell>
          <cell r="B231" t="str">
            <v>LOCAL</v>
          </cell>
          <cell r="C231">
            <v>38174</v>
          </cell>
          <cell r="D231" t="str">
            <v>RSS</v>
          </cell>
          <cell r="E231">
            <v>15.01</v>
          </cell>
        </row>
        <row r="232">
          <cell r="A232" t="str">
            <v>T042210</v>
          </cell>
          <cell r="B232" t="str">
            <v>LOCAL</v>
          </cell>
          <cell r="C232">
            <v>38175</v>
          </cell>
          <cell r="D232" t="str">
            <v>RSS</v>
          </cell>
          <cell r="E232">
            <v>30.02</v>
          </cell>
        </row>
        <row r="233">
          <cell r="A233" t="str">
            <v>T042249</v>
          </cell>
          <cell r="B233" t="str">
            <v>LOCAL</v>
          </cell>
          <cell r="C233">
            <v>38175</v>
          </cell>
          <cell r="D233" t="str">
            <v>RSS</v>
          </cell>
          <cell r="E233">
            <v>30.02</v>
          </cell>
        </row>
        <row r="234">
          <cell r="A234" t="str">
            <v>T042261</v>
          </cell>
          <cell r="B234" t="str">
            <v>LOCAL</v>
          </cell>
          <cell r="C234">
            <v>38175</v>
          </cell>
          <cell r="D234" t="str">
            <v>RSS</v>
          </cell>
          <cell r="E234">
            <v>30.02</v>
          </cell>
        </row>
        <row r="235">
          <cell r="A235" t="str">
            <v>T042262</v>
          </cell>
          <cell r="B235" t="str">
            <v>LOCAL</v>
          </cell>
          <cell r="C235">
            <v>38175</v>
          </cell>
          <cell r="D235" t="str">
            <v>RSS</v>
          </cell>
          <cell r="E235">
            <v>15.01</v>
          </cell>
        </row>
        <row r="236">
          <cell r="A236" t="str">
            <v>T042263</v>
          </cell>
          <cell r="B236" t="str">
            <v>LOCAL</v>
          </cell>
          <cell r="C236">
            <v>38175</v>
          </cell>
          <cell r="D236" t="str">
            <v>RSS</v>
          </cell>
          <cell r="E236">
            <v>15.01</v>
          </cell>
        </row>
        <row r="237">
          <cell r="A237" t="str">
            <v>T042198</v>
          </cell>
          <cell r="B237" t="str">
            <v>LOCAL</v>
          </cell>
          <cell r="C237">
            <v>38176</v>
          </cell>
          <cell r="D237" t="str">
            <v>RSS</v>
          </cell>
          <cell r="E237">
            <v>30.02</v>
          </cell>
        </row>
        <row r="238">
          <cell r="A238" t="str">
            <v>T042184</v>
          </cell>
          <cell r="B238" t="str">
            <v>LOCAL</v>
          </cell>
          <cell r="C238">
            <v>38178</v>
          </cell>
          <cell r="D238" t="str">
            <v>RSS</v>
          </cell>
          <cell r="E238">
            <v>15.01</v>
          </cell>
        </row>
        <row r="239">
          <cell r="A239" t="str">
            <v>T042187</v>
          </cell>
          <cell r="B239" t="str">
            <v>LOCAL</v>
          </cell>
          <cell r="C239">
            <v>38178</v>
          </cell>
          <cell r="D239" t="str">
            <v>RSS</v>
          </cell>
          <cell r="E239">
            <v>45.03</v>
          </cell>
        </row>
        <row r="240">
          <cell r="A240" t="str">
            <v>T042207</v>
          </cell>
          <cell r="B240" t="str">
            <v>LOCAL</v>
          </cell>
          <cell r="C240">
            <v>38178</v>
          </cell>
          <cell r="D240" t="str">
            <v>RSS</v>
          </cell>
          <cell r="E240">
            <v>30.02</v>
          </cell>
        </row>
        <row r="241">
          <cell r="A241" t="str">
            <v>T042250</v>
          </cell>
          <cell r="B241" t="str">
            <v>LOCAL</v>
          </cell>
          <cell r="C241">
            <v>38178</v>
          </cell>
          <cell r="D241" t="str">
            <v>RSS</v>
          </cell>
          <cell r="E241">
            <v>30.02</v>
          </cell>
        </row>
        <row r="242">
          <cell r="A242" t="str">
            <v>T042185</v>
          </cell>
          <cell r="B242" t="str">
            <v>LOCAL</v>
          </cell>
          <cell r="C242">
            <v>38181</v>
          </cell>
          <cell r="D242" t="str">
            <v>RSS</v>
          </cell>
          <cell r="E242">
            <v>15.01</v>
          </cell>
        </row>
        <row r="243">
          <cell r="A243" t="str">
            <v>T042188</v>
          </cell>
          <cell r="B243" t="str">
            <v>LOCAL</v>
          </cell>
          <cell r="C243">
            <v>38181</v>
          </cell>
          <cell r="D243" t="str">
            <v>RSS</v>
          </cell>
          <cell r="E243">
            <v>30.02</v>
          </cell>
        </row>
        <row r="244">
          <cell r="A244" t="str">
            <v>T042251</v>
          </cell>
          <cell r="B244" t="str">
            <v>LOCAL</v>
          </cell>
          <cell r="C244">
            <v>38181</v>
          </cell>
          <cell r="D244" t="str">
            <v>RSS</v>
          </cell>
          <cell r="E244">
            <v>29.64</v>
          </cell>
        </row>
        <row r="245">
          <cell r="A245" t="str">
            <v>T042186</v>
          </cell>
          <cell r="B245" t="str">
            <v>LOCAL</v>
          </cell>
          <cell r="C245">
            <v>38182</v>
          </cell>
          <cell r="D245" t="str">
            <v>RSS</v>
          </cell>
          <cell r="E245">
            <v>15.01</v>
          </cell>
        </row>
        <row r="246">
          <cell r="A246" t="str">
            <v>T042189</v>
          </cell>
          <cell r="B246" t="str">
            <v>LOCAL</v>
          </cell>
          <cell r="C246">
            <v>38182</v>
          </cell>
          <cell r="D246" t="str">
            <v>RSS</v>
          </cell>
          <cell r="E246">
            <v>15.01</v>
          </cell>
        </row>
        <row r="247">
          <cell r="A247" t="str">
            <v>T042252</v>
          </cell>
          <cell r="B247" t="str">
            <v>LOCAL</v>
          </cell>
          <cell r="C247">
            <v>38182</v>
          </cell>
          <cell r="D247" t="str">
            <v>RSS</v>
          </cell>
          <cell r="E247">
            <v>30.02</v>
          </cell>
        </row>
        <row r="248">
          <cell r="A248" t="str">
            <v>T042190</v>
          </cell>
          <cell r="B248" t="str">
            <v>LOCAL</v>
          </cell>
          <cell r="C248">
            <v>38183</v>
          </cell>
          <cell r="D248" t="str">
            <v>RSS</v>
          </cell>
          <cell r="E248">
            <v>15.01</v>
          </cell>
        </row>
        <row r="249">
          <cell r="A249" t="str">
            <v>T042181</v>
          </cell>
          <cell r="B249" t="str">
            <v>LOCAL</v>
          </cell>
          <cell r="C249">
            <v>38185</v>
          </cell>
          <cell r="D249" t="str">
            <v>RSS</v>
          </cell>
          <cell r="E249">
            <v>30.02</v>
          </cell>
        </row>
        <row r="250">
          <cell r="A250" t="str">
            <v>T042191</v>
          </cell>
          <cell r="B250" t="str">
            <v>LOCAL</v>
          </cell>
          <cell r="C250">
            <v>38185</v>
          </cell>
          <cell r="D250" t="str">
            <v>RSS</v>
          </cell>
          <cell r="E250">
            <v>15.01</v>
          </cell>
        </row>
        <row r="251">
          <cell r="A251" t="str">
            <v>T042199</v>
          </cell>
          <cell r="B251" t="str">
            <v>LOCAL</v>
          </cell>
          <cell r="C251">
            <v>38185</v>
          </cell>
          <cell r="D251" t="str">
            <v>RSS</v>
          </cell>
          <cell r="E251">
            <v>30.02</v>
          </cell>
        </row>
        <row r="252">
          <cell r="A252" t="str">
            <v>T042253</v>
          </cell>
          <cell r="B252" t="str">
            <v>LOCAL</v>
          </cell>
          <cell r="C252">
            <v>38185</v>
          </cell>
          <cell r="D252" t="str">
            <v>RSS</v>
          </cell>
          <cell r="E252">
            <v>30.02</v>
          </cell>
        </row>
        <row r="253">
          <cell r="A253" t="str">
            <v>T042192</v>
          </cell>
          <cell r="B253" t="str">
            <v>LOCAL</v>
          </cell>
          <cell r="C253">
            <v>38188</v>
          </cell>
          <cell r="D253" t="str">
            <v>RSS</v>
          </cell>
          <cell r="E253">
            <v>15.01</v>
          </cell>
        </row>
        <row r="254">
          <cell r="A254" t="str">
            <v>T042200</v>
          </cell>
          <cell r="B254" t="str">
            <v>LOCAL</v>
          </cell>
          <cell r="C254">
            <v>38188</v>
          </cell>
          <cell r="D254" t="str">
            <v>RSS</v>
          </cell>
          <cell r="E254">
            <v>30.02</v>
          </cell>
        </row>
        <row r="255">
          <cell r="A255" t="str">
            <v>T042257</v>
          </cell>
          <cell r="B255" t="str">
            <v>LOCAL</v>
          </cell>
          <cell r="C255">
            <v>38188</v>
          </cell>
          <cell r="D255" t="str">
            <v>RSS</v>
          </cell>
          <cell r="E255">
            <v>30.02</v>
          </cell>
        </row>
        <row r="256">
          <cell r="A256" t="str">
            <v>T042264</v>
          </cell>
          <cell r="B256" t="str">
            <v>LOCAL</v>
          </cell>
          <cell r="C256">
            <v>38188</v>
          </cell>
          <cell r="D256" t="str">
            <v>RSS</v>
          </cell>
          <cell r="E256">
            <v>15.01</v>
          </cell>
        </row>
        <row r="257">
          <cell r="A257" t="str">
            <v>T042276</v>
          </cell>
          <cell r="B257" t="str">
            <v>LOCAL</v>
          </cell>
          <cell r="C257">
            <v>38188</v>
          </cell>
          <cell r="D257" t="str">
            <v>RSS</v>
          </cell>
          <cell r="E257">
            <v>15.01</v>
          </cell>
        </row>
        <row r="258">
          <cell r="A258" t="str">
            <v>T042182</v>
          </cell>
          <cell r="B258" t="str">
            <v>LOCAL</v>
          </cell>
          <cell r="C258">
            <v>38189</v>
          </cell>
          <cell r="D258" t="str">
            <v>RSS</v>
          </cell>
          <cell r="E258">
            <v>15.01</v>
          </cell>
        </row>
        <row r="259">
          <cell r="A259" t="str">
            <v>T042183</v>
          </cell>
          <cell r="B259" t="str">
            <v>LOCAL</v>
          </cell>
          <cell r="C259">
            <v>38189</v>
          </cell>
          <cell r="D259" t="str">
            <v>RSS</v>
          </cell>
          <cell r="E259">
            <v>15.01</v>
          </cell>
        </row>
        <row r="260">
          <cell r="A260" t="str">
            <v>T042269</v>
          </cell>
          <cell r="B260" t="str">
            <v>LOCAL</v>
          </cell>
          <cell r="C260">
            <v>38189</v>
          </cell>
          <cell r="D260" t="str">
            <v>RSS</v>
          </cell>
          <cell r="E260">
            <v>45.03</v>
          </cell>
        </row>
        <row r="261">
          <cell r="A261" t="str">
            <v>T042193</v>
          </cell>
          <cell r="B261" t="str">
            <v>LOCAL</v>
          </cell>
          <cell r="C261">
            <v>38190</v>
          </cell>
          <cell r="D261" t="str">
            <v>RSS</v>
          </cell>
          <cell r="E261">
            <v>15.01</v>
          </cell>
        </row>
        <row r="262">
          <cell r="A262" t="str">
            <v>T042194</v>
          </cell>
          <cell r="B262" t="str">
            <v>LOCAL</v>
          </cell>
          <cell r="C262">
            <v>38192</v>
          </cell>
          <cell r="D262" t="str">
            <v>RSS</v>
          </cell>
          <cell r="E262">
            <v>15.01</v>
          </cell>
        </row>
        <row r="263">
          <cell r="A263" t="str">
            <v>T042201</v>
          </cell>
          <cell r="B263" t="str">
            <v>LOCAL</v>
          </cell>
          <cell r="C263">
            <v>38192</v>
          </cell>
          <cell r="D263" t="str">
            <v>RSS</v>
          </cell>
          <cell r="E263">
            <v>15.01</v>
          </cell>
        </row>
        <row r="264">
          <cell r="A264" t="str">
            <v>T042202</v>
          </cell>
          <cell r="B264" t="str">
            <v>LOCAL</v>
          </cell>
          <cell r="C264">
            <v>38192</v>
          </cell>
          <cell r="D264" t="str">
            <v>RSS</v>
          </cell>
          <cell r="E264">
            <v>15.01</v>
          </cell>
        </row>
        <row r="265">
          <cell r="A265" t="str">
            <v>T042258</v>
          </cell>
          <cell r="B265" t="str">
            <v>LOCAL</v>
          </cell>
          <cell r="C265">
            <v>38192</v>
          </cell>
          <cell r="D265" t="str">
            <v>RSS</v>
          </cell>
          <cell r="E265">
            <v>30.02</v>
          </cell>
        </row>
        <row r="266">
          <cell r="A266" t="str">
            <v>T042270</v>
          </cell>
          <cell r="B266" t="str">
            <v>LOCAL</v>
          </cell>
          <cell r="C266">
            <v>38192</v>
          </cell>
          <cell r="D266" t="str">
            <v>RSS</v>
          </cell>
          <cell r="E266">
            <v>45.03</v>
          </cell>
        </row>
        <row r="267">
          <cell r="A267" t="str">
            <v>T042267</v>
          </cell>
          <cell r="B267" t="str">
            <v>LOCAL</v>
          </cell>
          <cell r="C267">
            <v>38194</v>
          </cell>
          <cell r="D267" t="str">
            <v>RSS</v>
          </cell>
          <cell r="E267">
            <v>15.01</v>
          </cell>
        </row>
        <row r="268">
          <cell r="A268" t="str">
            <v>T042271</v>
          </cell>
          <cell r="B268" t="str">
            <v>LOCAL</v>
          </cell>
          <cell r="C268">
            <v>38194</v>
          </cell>
          <cell r="D268" t="str">
            <v>RSS</v>
          </cell>
          <cell r="E268">
            <v>45.03</v>
          </cell>
        </row>
        <row r="269">
          <cell r="A269" t="str">
            <v>T042273</v>
          </cell>
          <cell r="B269" t="str">
            <v>LOCAL</v>
          </cell>
          <cell r="C269">
            <v>38194</v>
          </cell>
          <cell r="D269" t="str">
            <v>RSS</v>
          </cell>
          <cell r="E269">
            <v>45.03</v>
          </cell>
        </row>
        <row r="270">
          <cell r="A270" t="str">
            <v>T042195</v>
          </cell>
          <cell r="B270" t="str">
            <v>LOCAL</v>
          </cell>
          <cell r="C270">
            <v>38195</v>
          </cell>
          <cell r="D270" t="str">
            <v>RSS</v>
          </cell>
          <cell r="E270">
            <v>15.01</v>
          </cell>
        </row>
        <row r="271">
          <cell r="A271" t="str">
            <v>T042272</v>
          </cell>
          <cell r="B271" t="str">
            <v>LOCAL</v>
          </cell>
          <cell r="C271">
            <v>38195</v>
          </cell>
          <cell r="D271" t="str">
            <v>RSS</v>
          </cell>
          <cell r="E271">
            <v>45.03</v>
          </cell>
        </row>
        <row r="272">
          <cell r="A272" t="str">
            <v>T042274</v>
          </cell>
          <cell r="B272" t="str">
            <v>LOCAL</v>
          </cell>
          <cell r="C272">
            <v>38195</v>
          </cell>
          <cell r="D272" t="str">
            <v>RSS</v>
          </cell>
          <cell r="E272">
            <v>30.02</v>
          </cell>
        </row>
        <row r="273">
          <cell r="A273" t="str">
            <v>T042196</v>
          </cell>
          <cell r="B273" t="str">
            <v>LOCAL</v>
          </cell>
          <cell r="C273">
            <v>38196</v>
          </cell>
          <cell r="D273" t="str">
            <v>RSS</v>
          </cell>
          <cell r="E273">
            <v>15.01</v>
          </cell>
        </row>
        <row r="274">
          <cell r="A274" t="str">
            <v>T042275</v>
          </cell>
          <cell r="B274" t="str">
            <v>LOCAL</v>
          </cell>
          <cell r="C274">
            <v>38196</v>
          </cell>
          <cell r="D274" t="str">
            <v>RSS</v>
          </cell>
          <cell r="E274">
            <v>60.04</v>
          </cell>
        </row>
        <row r="275">
          <cell r="A275" t="str">
            <v>T042278</v>
          </cell>
          <cell r="B275" t="str">
            <v>LOCAL</v>
          </cell>
          <cell r="C275">
            <v>38196</v>
          </cell>
          <cell r="D275" t="str">
            <v>RSS</v>
          </cell>
          <cell r="E275">
            <v>15.01</v>
          </cell>
        </row>
        <row r="276">
          <cell r="A276" t="str">
            <v>T042197</v>
          </cell>
          <cell r="B276" t="str">
            <v>LOCAL</v>
          </cell>
          <cell r="C276">
            <v>38197</v>
          </cell>
          <cell r="D276" t="str">
            <v>RSS</v>
          </cell>
          <cell r="E276">
            <v>15.01</v>
          </cell>
        </row>
        <row r="277">
          <cell r="A277" t="str">
            <v>T042211</v>
          </cell>
          <cell r="B277" t="str">
            <v>LOCAL</v>
          </cell>
          <cell r="C277">
            <v>38173</v>
          </cell>
          <cell r="D277" t="str">
            <v>STR</v>
          </cell>
          <cell r="E277">
            <v>30</v>
          </cell>
        </row>
        <row r="278">
          <cell r="A278" t="str">
            <v>T042212</v>
          </cell>
          <cell r="B278" t="str">
            <v>LOCAL</v>
          </cell>
          <cell r="C278">
            <v>38175</v>
          </cell>
          <cell r="D278" t="str">
            <v>STR</v>
          </cell>
          <cell r="E278">
            <v>30</v>
          </cell>
        </row>
        <row r="279">
          <cell r="A279" t="str">
            <v>T042224</v>
          </cell>
          <cell r="B279" t="str">
            <v>LOCAL</v>
          </cell>
          <cell r="C279">
            <v>38175</v>
          </cell>
          <cell r="D279" t="str">
            <v>STR</v>
          </cell>
          <cell r="E279">
            <v>30</v>
          </cell>
        </row>
        <row r="280">
          <cell r="A280" t="str">
            <v>T042213</v>
          </cell>
          <cell r="B280" t="str">
            <v>LOCAL</v>
          </cell>
          <cell r="C280">
            <v>38178</v>
          </cell>
          <cell r="D280" t="str">
            <v>STR</v>
          </cell>
          <cell r="E280">
            <v>30</v>
          </cell>
        </row>
        <row r="281">
          <cell r="A281" t="str">
            <v>T042225</v>
          </cell>
          <cell r="B281" t="str">
            <v>LOCAL</v>
          </cell>
          <cell r="C281">
            <v>38178</v>
          </cell>
          <cell r="D281" t="str">
            <v>STR</v>
          </cell>
          <cell r="E281">
            <v>30</v>
          </cell>
        </row>
        <row r="282">
          <cell r="A282" t="str">
            <v>T042214</v>
          </cell>
          <cell r="B282" t="str">
            <v>LOCAL</v>
          </cell>
          <cell r="C282">
            <v>38180</v>
          </cell>
          <cell r="D282" t="str">
            <v>STR</v>
          </cell>
          <cell r="E282">
            <v>30</v>
          </cell>
        </row>
        <row r="283">
          <cell r="A283" t="str">
            <v>T042226</v>
          </cell>
          <cell r="B283" t="str">
            <v>LOCAL</v>
          </cell>
          <cell r="C283">
            <v>38180</v>
          </cell>
          <cell r="D283" t="str">
            <v>STR</v>
          </cell>
          <cell r="E283">
            <v>30</v>
          </cell>
        </row>
        <row r="284">
          <cell r="A284" t="str">
            <v>T042215</v>
          </cell>
          <cell r="B284" t="str">
            <v>LOCAL</v>
          </cell>
          <cell r="C284">
            <v>38182</v>
          </cell>
          <cell r="D284" t="str">
            <v>STR</v>
          </cell>
          <cell r="E284">
            <v>30</v>
          </cell>
        </row>
        <row r="285">
          <cell r="A285" t="str">
            <v>T042227</v>
          </cell>
          <cell r="B285" t="str">
            <v>LOCAL</v>
          </cell>
          <cell r="C285">
            <v>38182</v>
          </cell>
          <cell r="D285" t="str">
            <v>STR</v>
          </cell>
          <cell r="E285">
            <v>30</v>
          </cell>
        </row>
        <row r="286">
          <cell r="A286" t="str">
            <v>T042216</v>
          </cell>
          <cell r="B286" t="str">
            <v>LOCAL</v>
          </cell>
          <cell r="C286">
            <v>38185</v>
          </cell>
          <cell r="D286" t="str">
            <v>STR</v>
          </cell>
          <cell r="E286">
            <v>30</v>
          </cell>
        </row>
        <row r="287">
          <cell r="A287" t="str">
            <v>T042228</v>
          </cell>
          <cell r="B287" t="str">
            <v>LOCAL</v>
          </cell>
          <cell r="C287">
            <v>38185</v>
          </cell>
          <cell r="D287" t="str">
            <v>STR</v>
          </cell>
          <cell r="E287">
            <v>30</v>
          </cell>
        </row>
        <row r="288">
          <cell r="A288" t="str">
            <v>T042217</v>
          </cell>
          <cell r="B288" t="str">
            <v>LOCAL</v>
          </cell>
          <cell r="C288">
            <v>38187</v>
          </cell>
          <cell r="D288" t="str">
            <v>STR</v>
          </cell>
          <cell r="E288">
            <v>30</v>
          </cell>
        </row>
        <row r="289">
          <cell r="A289" t="str">
            <v>T042229</v>
          </cell>
          <cell r="B289" t="str">
            <v>LOCAL</v>
          </cell>
          <cell r="C289">
            <v>38187</v>
          </cell>
          <cell r="D289" t="str">
            <v>STR</v>
          </cell>
          <cell r="E289">
            <v>30</v>
          </cell>
        </row>
        <row r="290">
          <cell r="A290" t="str">
            <v>T042218</v>
          </cell>
          <cell r="B290" t="str">
            <v>LOCAL</v>
          </cell>
          <cell r="C290">
            <v>38189</v>
          </cell>
          <cell r="D290" t="str">
            <v>STR</v>
          </cell>
          <cell r="E290">
            <v>30</v>
          </cell>
        </row>
        <row r="291">
          <cell r="A291" t="str">
            <v>T042230</v>
          </cell>
          <cell r="B291" t="str">
            <v>LOCAL</v>
          </cell>
          <cell r="C291">
            <v>38189</v>
          </cell>
          <cell r="D291" t="str">
            <v>STR</v>
          </cell>
          <cell r="E291">
            <v>30</v>
          </cell>
        </row>
        <row r="292">
          <cell r="A292" t="str">
            <v>T042223</v>
          </cell>
          <cell r="B292" t="str">
            <v>LOCAL</v>
          </cell>
          <cell r="C292">
            <v>38192</v>
          </cell>
          <cell r="D292" t="str">
            <v>STR</v>
          </cell>
          <cell r="E292">
            <v>30</v>
          </cell>
        </row>
        <row r="293">
          <cell r="A293" t="str">
            <v>0001075</v>
          </cell>
          <cell r="B293" t="str">
            <v>EXPORT</v>
          </cell>
          <cell r="C293">
            <v>38192</v>
          </cell>
          <cell r="D293" t="str">
            <v>RSS</v>
          </cell>
          <cell r="E293">
            <v>2.2229999999999999</v>
          </cell>
        </row>
        <row r="294">
          <cell r="A294" t="str">
            <v>0001075</v>
          </cell>
          <cell r="B294" t="str">
            <v>EXPORT</v>
          </cell>
          <cell r="C294">
            <v>38192</v>
          </cell>
          <cell r="D294" t="str">
            <v>RSS</v>
          </cell>
          <cell r="E294">
            <v>95.554000000000002</v>
          </cell>
        </row>
        <row r="295">
          <cell r="A295" t="str">
            <v>T042018</v>
          </cell>
          <cell r="B295" t="str">
            <v>EXPORT</v>
          </cell>
          <cell r="C295">
            <v>38192</v>
          </cell>
          <cell r="D295" t="str">
            <v>STR</v>
          </cell>
          <cell r="E295">
            <v>100.8</v>
          </cell>
        </row>
        <row r="296">
          <cell r="A296" t="str">
            <v>T042119</v>
          </cell>
          <cell r="B296" t="str">
            <v>EXPORT</v>
          </cell>
          <cell r="C296">
            <v>38192</v>
          </cell>
          <cell r="D296" t="str">
            <v>STR</v>
          </cell>
          <cell r="E296">
            <v>201.6</v>
          </cell>
        </row>
        <row r="297">
          <cell r="A297" t="str">
            <v>T042120</v>
          </cell>
          <cell r="B297" t="str">
            <v>EXPORT</v>
          </cell>
          <cell r="C297">
            <v>38192</v>
          </cell>
          <cell r="D297" t="str">
            <v>STR</v>
          </cell>
          <cell r="E297">
            <v>393.12</v>
          </cell>
        </row>
        <row r="298">
          <cell r="A298" t="str">
            <v>T042277</v>
          </cell>
          <cell r="B298" t="str">
            <v>TRADING</v>
          </cell>
          <cell r="C298">
            <v>38192</v>
          </cell>
          <cell r="D298" t="str">
            <v>RSS</v>
          </cell>
          <cell r="E298">
            <v>80</v>
          </cell>
        </row>
        <row r="299">
          <cell r="A299" t="str">
            <v>T041931</v>
          </cell>
          <cell r="B299" t="str">
            <v>EXPORT</v>
          </cell>
          <cell r="C299">
            <v>38193</v>
          </cell>
          <cell r="D299" t="str">
            <v>RSS</v>
          </cell>
          <cell r="E299">
            <v>57.6</v>
          </cell>
        </row>
        <row r="300">
          <cell r="A300" t="str">
            <v>T041976</v>
          </cell>
          <cell r="B300" t="str">
            <v>EXPORT</v>
          </cell>
          <cell r="C300">
            <v>38193</v>
          </cell>
          <cell r="D300" t="str">
            <v>STR</v>
          </cell>
          <cell r="E300">
            <v>504</v>
          </cell>
        </row>
        <row r="301">
          <cell r="A301" t="str">
            <v>T042062</v>
          </cell>
          <cell r="B301" t="str">
            <v>EXPORT</v>
          </cell>
          <cell r="C301">
            <v>38193</v>
          </cell>
          <cell r="D301" t="str">
            <v>RSS</v>
          </cell>
          <cell r="E301">
            <v>16</v>
          </cell>
        </row>
        <row r="302">
          <cell r="A302" t="str">
            <v>T042131</v>
          </cell>
          <cell r="B302" t="str">
            <v>EXPORT</v>
          </cell>
          <cell r="C302">
            <v>38193</v>
          </cell>
          <cell r="D302" t="str">
            <v>RSS</v>
          </cell>
          <cell r="E302">
            <v>240</v>
          </cell>
        </row>
        <row r="303">
          <cell r="A303" t="str">
            <v>T042132</v>
          </cell>
          <cell r="B303" t="str">
            <v>EXPORT</v>
          </cell>
          <cell r="C303">
            <v>38193</v>
          </cell>
          <cell r="D303" t="str">
            <v>RSS</v>
          </cell>
          <cell r="E303">
            <v>260</v>
          </cell>
        </row>
        <row r="304">
          <cell r="A304" t="str">
            <v>T042180</v>
          </cell>
          <cell r="B304" t="str">
            <v>EXPORT</v>
          </cell>
          <cell r="C304">
            <v>38194</v>
          </cell>
          <cell r="D304" t="str">
            <v>RSS</v>
          </cell>
          <cell r="E304">
            <v>60</v>
          </cell>
        </row>
        <row r="305">
          <cell r="A305" t="str">
            <v>T042053</v>
          </cell>
          <cell r="B305" t="str">
            <v>LOCAL</v>
          </cell>
          <cell r="C305">
            <v>38185</v>
          </cell>
          <cell r="D305" t="str">
            <v>STR</v>
          </cell>
          <cell r="E305">
            <v>15.015000000000001</v>
          </cell>
        </row>
        <row r="306">
          <cell r="A306" t="str">
            <v>T042234</v>
          </cell>
          <cell r="B306" t="str">
            <v>LOCAL</v>
          </cell>
          <cell r="C306">
            <v>38187</v>
          </cell>
          <cell r="D306" t="str">
            <v>RSS</v>
          </cell>
          <cell r="E306">
            <v>30.1</v>
          </cell>
        </row>
        <row r="307">
          <cell r="A307" t="str">
            <v>T042235</v>
          </cell>
          <cell r="B307" t="str">
            <v>LOCAL</v>
          </cell>
          <cell r="C307">
            <v>38188</v>
          </cell>
          <cell r="D307" t="str">
            <v>RSS</v>
          </cell>
          <cell r="E307">
            <v>15.05</v>
          </cell>
        </row>
        <row r="308">
          <cell r="A308" t="str">
            <v>T042236</v>
          </cell>
          <cell r="B308" t="str">
            <v>LOCAL</v>
          </cell>
          <cell r="C308">
            <v>38189</v>
          </cell>
          <cell r="D308" t="str">
            <v>RSS</v>
          </cell>
          <cell r="E308">
            <v>30.1</v>
          </cell>
        </row>
        <row r="309">
          <cell r="A309" t="str">
            <v>T042056</v>
          </cell>
          <cell r="B309" t="str">
            <v>LOCAL</v>
          </cell>
          <cell r="C309">
            <v>38192</v>
          </cell>
          <cell r="D309" t="str">
            <v>STR</v>
          </cell>
          <cell r="E309">
            <v>15.015000000000001</v>
          </cell>
        </row>
        <row r="310">
          <cell r="A310" t="str">
            <v>T042237</v>
          </cell>
          <cell r="B310" t="str">
            <v>LOCAL</v>
          </cell>
          <cell r="C310">
            <v>38192</v>
          </cell>
          <cell r="D310" t="str">
            <v>RSS</v>
          </cell>
          <cell r="E310">
            <v>30.1</v>
          </cell>
        </row>
        <row r="311">
          <cell r="A311" t="str">
            <v>T042292</v>
          </cell>
          <cell r="B311" t="str">
            <v>LOCAL</v>
          </cell>
          <cell r="C311">
            <v>38192</v>
          </cell>
          <cell r="D311" t="str">
            <v>RSS</v>
          </cell>
          <cell r="E311">
            <v>15.05</v>
          </cell>
        </row>
        <row r="312">
          <cell r="A312" t="str">
            <v>T042107</v>
          </cell>
          <cell r="B312" t="str">
            <v>LOCAL</v>
          </cell>
          <cell r="C312">
            <v>38194</v>
          </cell>
          <cell r="D312" t="str">
            <v>STR</v>
          </cell>
          <cell r="E312">
            <v>15.015000000000001</v>
          </cell>
        </row>
        <row r="313">
          <cell r="A313" t="str">
            <v>T042108</v>
          </cell>
          <cell r="B313" t="str">
            <v>LOCAL</v>
          </cell>
          <cell r="C313">
            <v>38194</v>
          </cell>
          <cell r="D313" t="str">
            <v>STR</v>
          </cell>
          <cell r="E313">
            <v>15.015000000000001</v>
          </cell>
        </row>
        <row r="314">
          <cell r="A314" t="str">
            <v>T042293</v>
          </cell>
          <cell r="B314" t="str">
            <v>LOCAL</v>
          </cell>
          <cell r="C314">
            <v>38194</v>
          </cell>
          <cell r="D314" t="str">
            <v>RSS</v>
          </cell>
          <cell r="E314">
            <v>15.05</v>
          </cell>
        </row>
        <row r="315">
          <cell r="A315" t="str">
            <v>T042076</v>
          </cell>
          <cell r="B315" t="str">
            <v>LOCAL</v>
          </cell>
          <cell r="C315">
            <v>38195</v>
          </cell>
          <cell r="D315" t="str">
            <v>STR</v>
          </cell>
          <cell r="E315">
            <v>15.015000000000001</v>
          </cell>
        </row>
        <row r="316">
          <cell r="A316" t="str">
            <v>T042082</v>
          </cell>
          <cell r="B316" t="str">
            <v>LOCAL</v>
          </cell>
          <cell r="C316">
            <v>38195</v>
          </cell>
          <cell r="D316" t="str">
            <v>RSS</v>
          </cell>
          <cell r="E316">
            <v>15</v>
          </cell>
        </row>
        <row r="317">
          <cell r="A317" t="str">
            <v>T042238</v>
          </cell>
          <cell r="B317" t="str">
            <v>LOCAL</v>
          </cell>
          <cell r="C317">
            <v>38195</v>
          </cell>
          <cell r="D317" t="str">
            <v>RSS</v>
          </cell>
          <cell r="E317">
            <v>30.1</v>
          </cell>
        </row>
        <row r="318">
          <cell r="A318" t="str">
            <v>T042027</v>
          </cell>
          <cell r="B318" t="str">
            <v>EXPORT</v>
          </cell>
          <cell r="C318">
            <v>38192</v>
          </cell>
          <cell r="D318" t="str">
            <v>STR</v>
          </cell>
          <cell r="E318">
            <v>60.48</v>
          </cell>
        </row>
        <row r="319">
          <cell r="A319" t="str">
            <v>T042035</v>
          </cell>
          <cell r="B319" t="str">
            <v>EXPORT</v>
          </cell>
          <cell r="C319">
            <v>38192</v>
          </cell>
          <cell r="D319" t="str">
            <v>RSS</v>
          </cell>
          <cell r="E319">
            <v>40</v>
          </cell>
        </row>
        <row r="320">
          <cell r="A320" t="str">
            <v>T042129</v>
          </cell>
          <cell r="B320" t="str">
            <v>EXPORT</v>
          </cell>
          <cell r="C320">
            <v>38193</v>
          </cell>
          <cell r="D320" t="str">
            <v>RSS</v>
          </cell>
          <cell r="E320">
            <v>228</v>
          </cell>
        </row>
        <row r="321">
          <cell r="A321" t="str">
            <v>T042122</v>
          </cell>
          <cell r="B321" t="str">
            <v>EXPORT</v>
          </cell>
          <cell r="C321">
            <v>38194</v>
          </cell>
          <cell r="D321" t="str">
            <v>STR</v>
          </cell>
          <cell r="E321">
            <v>100.8</v>
          </cell>
        </row>
        <row r="322">
          <cell r="A322" t="str">
            <v>T042161</v>
          </cell>
          <cell r="B322" t="str">
            <v>EXPORT</v>
          </cell>
          <cell r="C322">
            <v>38194</v>
          </cell>
          <cell r="D322" t="str">
            <v>STR</v>
          </cell>
          <cell r="E322">
            <v>40.32</v>
          </cell>
        </row>
        <row r="323">
          <cell r="A323" t="str">
            <v>T042054</v>
          </cell>
          <cell r="B323" t="str">
            <v>LOCAL</v>
          </cell>
          <cell r="C323">
            <v>38187</v>
          </cell>
          <cell r="D323" t="str">
            <v>STR</v>
          </cell>
          <cell r="E323">
            <v>15.015000000000001</v>
          </cell>
        </row>
        <row r="324">
          <cell r="A324" t="str">
            <v>T042126</v>
          </cell>
          <cell r="B324" t="str">
            <v>LOCAL</v>
          </cell>
          <cell r="C324">
            <v>38194</v>
          </cell>
          <cell r="D324" t="str">
            <v>RSS</v>
          </cell>
          <cell r="E324">
            <v>15</v>
          </cell>
        </row>
        <row r="325">
          <cell r="A325" t="str">
            <v>T042083</v>
          </cell>
          <cell r="B325" t="str">
            <v>LOCAL</v>
          </cell>
          <cell r="C325">
            <v>38195</v>
          </cell>
          <cell r="D325" t="str">
            <v>RSS</v>
          </cell>
          <cell r="E325">
            <v>15</v>
          </cell>
        </row>
        <row r="326">
          <cell r="A326" t="str">
            <v>T042068</v>
          </cell>
          <cell r="B326" t="str">
            <v>LOCAL</v>
          </cell>
          <cell r="C326">
            <v>38196</v>
          </cell>
          <cell r="D326" t="str">
            <v>RSS</v>
          </cell>
          <cell r="E326">
            <v>15</v>
          </cell>
        </row>
        <row r="327">
          <cell r="A327" t="str">
            <v>T041938</v>
          </cell>
          <cell r="B327" t="str">
            <v>EXPORT</v>
          </cell>
          <cell r="C327">
            <v>38193</v>
          </cell>
          <cell r="D327" t="str">
            <v>RSS</v>
          </cell>
          <cell r="E327">
            <v>200</v>
          </cell>
        </row>
        <row r="328">
          <cell r="A328" t="str">
            <v>T042139</v>
          </cell>
          <cell r="B328" t="str">
            <v>EXPORT</v>
          </cell>
          <cell r="C328">
            <v>38193</v>
          </cell>
          <cell r="D328" t="str">
            <v>RSS</v>
          </cell>
          <cell r="E328">
            <v>200</v>
          </cell>
        </row>
        <row r="329">
          <cell r="A329" t="str">
            <v>T042140</v>
          </cell>
          <cell r="B329" t="str">
            <v>EXPORT</v>
          </cell>
          <cell r="C329">
            <v>38193</v>
          </cell>
          <cell r="D329" t="str">
            <v>RSS</v>
          </cell>
          <cell r="E329">
            <v>100</v>
          </cell>
        </row>
        <row r="330">
          <cell r="A330" t="str">
            <v>T041792</v>
          </cell>
          <cell r="B330" t="str">
            <v>EXPORT</v>
          </cell>
          <cell r="C330">
            <v>38196</v>
          </cell>
          <cell r="D330" t="str">
            <v>RSS</v>
          </cell>
          <cell r="E330">
            <v>114</v>
          </cell>
        </row>
        <row r="331">
          <cell r="A331" t="str">
            <v>T041904</v>
          </cell>
          <cell r="B331" t="str">
            <v>EXPORT</v>
          </cell>
          <cell r="C331">
            <v>38196</v>
          </cell>
          <cell r="D331" t="str">
            <v>RSS</v>
          </cell>
          <cell r="E331">
            <v>120</v>
          </cell>
        </row>
        <row r="332">
          <cell r="A332" t="str">
            <v>T042148</v>
          </cell>
          <cell r="B332" t="str">
            <v>EXPORT</v>
          </cell>
          <cell r="C332">
            <v>38196</v>
          </cell>
          <cell r="D332" t="str">
            <v>RSS</v>
          </cell>
          <cell r="E332">
            <v>120</v>
          </cell>
        </row>
        <row r="333">
          <cell r="A333" t="str">
            <v>T042231</v>
          </cell>
          <cell r="B333" t="str">
            <v>EXPORT</v>
          </cell>
          <cell r="C333">
            <v>38196</v>
          </cell>
          <cell r="D333" t="str">
            <v>RSS</v>
          </cell>
          <cell r="E333">
            <v>80</v>
          </cell>
        </row>
        <row r="334">
          <cell r="A334" t="str">
            <v>T042254</v>
          </cell>
          <cell r="B334" t="str">
            <v>EXPORT</v>
          </cell>
          <cell r="C334">
            <v>38197</v>
          </cell>
          <cell r="D334" t="str">
            <v>RSS</v>
          </cell>
          <cell r="E334">
            <v>100</v>
          </cell>
        </row>
        <row r="335">
          <cell r="A335" t="str">
            <v>T042103</v>
          </cell>
          <cell r="B335" t="str">
            <v>LOCAL</v>
          </cell>
          <cell r="C335">
            <v>38196</v>
          </cell>
          <cell r="D335" t="str">
            <v>STR</v>
          </cell>
          <cell r="E335">
            <v>15.015000000000001</v>
          </cell>
        </row>
        <row r="336">
          <cell r="A336" t="str">
            <v>T042109</v>
          </cell>
          <cell r="B336" t="str">
            <v>LOCAL</v>
          </cell>
          <cell r="C336">
            <v>38196</v>
          </cell>
          <cell r="D336" t="str">
            <v>STR</v>
          </cell>
          <cell r="E336">
            <v>15.015000000000001</v>
          </cell>
        </row>
        <row r="337">
          <cell r="A337" t="str">
            <v>T042098</v>
          </cell>
          <cell r="B337" t="str">
            <v>LOCAL</v>
          </cell>
          <cell r="C337">
            <v>38197</v>
          </cell>
          <cell r="D337" t="str">
            <v>STR</v>
          </cell>
          <cell r="E337">
            <v>15.015000000000001</v>
          </cell>
        </row>
        <row r="338">
          <cell r="A338" t="str">
            <v>L040270</v>
          </cell>
          <cell r="B338" t="str">
            <v>LOCAL</v>
          </cell>
          <cell r="C338">
            <v>38173</v>
          </cell>
          <cell r="D338" t="str">
            <v>LUM</v>
          </cell>
          <cell r="E338">
            <v>0.16200000000000001</v>
          </cell>
        </row>
        <row r="339">
          <cell r="A339" t="str">
            <v>L040271</v>
          </cell>
          <cell r="B339" t="str">
            <v>LOCAL</v>
          </cell>
          <cell r="C339">
            <v>38180</v>
          </cell>
          <cell r="D339" t="str">
            <v>LUM</v>
          </cell>
          <cell r="E339">
            <v>0.16500000000000001</v>
          </cell>
        </row>
        <row r="340">
          <cell r="A340" t="str">
            <v>L040272</v>
          </cell>
          <cell r="B340" t="str">
            <v>LOCAL</v>
          </cell>
          <cell r="C340">
            <v>38187</v>
          </cell>
          <cell r="D340" t="str">
            <v>LUM</v>
          </cell>
          <cell r="E340">
            <v>0.19600000000000001</v>
          </cell>
        </row>
        <row r="341">
          <cell r="A341" t="str">
            <v>L040273</v>
          </cell>
          <cell r="B341" t="str">
            <v>LOCAL</v>
          </cell>
          <cell r="C341">
            <v>38194</v>
          </cell>
          <cell r="D341" t="str">
            <v>LUM</v>
          </cell>
          <cell r="E341">
            <v>0.214</v>
          </cell>
        </row>
        <row r="342">
          <cell r="A342" t="str">
            <v>T042125</v>
          </cell>
          <cell r="B342" t="str">
            <v>LOCAL</v>
          </cell>
          <cell r="C342">
            <v>38192</v>
          </cell>
          <cell r="D342" t="str">
            <v>RSS</v>
          </cell>
          <cell r="E342">
            <v>15</v>
          </cell>
        </row>
        <row r="343">
          <cell r="A343" t="str">
            <v>T042294</v>
          </cell>
          <cell r="B343" t="str">
            <v>LOCAL</v>
          </cell>
          <cell r="C343">
            <v>38196</v>
          </cell>
          <cell r="D343" t="str">
            <v>RSS</v>
          </cell>
          <cell r="E343">
            <v>15.05</v>
          </cell>
        </row>
        <row r="344">
          <cell r="A344" t="str">
            <v>T042060</v>
          </cell>
          <cell r="B344" t="str">
            <v>EXPORT</v>
          </cell>
          <cell r="C344">
            <v>38195</v>
          </cell>
          <cell r="D344" t="str">
            <v>STR</v>
          </cell>
          <cell r="E344">
            <v>181.44</v>
          </cell>
        </row>
        <row r="345">
          <cell r="A345" t="str">
            <v>T042290</v>
          </cell>
          <cell r="B345" t="str">
            <v>EXPORT</v>
          </cell>
          <cell r="C345">
            <v>38196</v>
          </cell>
          <cell r="D345" t="str">
            <v>STR</v>
          </cell>
          <cell r="E345">
            <v>20.16</v>
          </cell>
        </row>
        <row r="346">
          <cell r="A346" t="str">
            <v>T042153</v>
          </cell>
          <cell r="B346" t="str">
            <v>EXPORT</v>
          </cell>
          <cell r="C346">
            <v>38197</v>
          </cell>
          <cell r="D346" t="str">
            <v>STR</v>
          </cell>
          <cell r="E346">
            <v>100.8</v>
          </cell>
        </row>
        <row r="347">
          <cell r="A347" t="str">
            <v>0001097</v>
          </cell>
          <cell r="B347" t="str">
            <v>EXPORT</v>
          </cell>
          <cell r="C347">
            <v>38198</v>
          </cell>
          <cell r="D347" t="str">
            <v>LTX</v>
          </cell>
          <cell r="E347">
            <v>16.399999999999999</v>
          </cell>
        </row>
        <row r="348">
          <cell r="A348" t="str">
            <v>T042449</v>
          </cell>
          <cell r="B348" t="str">
            <v>LOCAL</v>
          </cell>
          <cell r="C348">
            <v>38182</v>
          </cell>
          <cell r="D348" t="str">
            <v>STR</v>
          </cell>
          <cell r="E348">
            <v>30.1</v>
          </cell>
        </row>
        <row r="349">
          <cell r="A349" t="str">
            <v>T042450</v>
          </cell>
          <cell r="B349" t="str">
            <v>LOCAL</v>
          </cell>
          <cell r="C349">
            <v>38183</v>
          </cell>
          <cell r="D349" t="str">
            <v>STR</v>
          </cell>
          <cell r="E349">
            <v>30.1</v>
          </cell>
        </row>
        <row r="350">
          <cell r="A350" t="str">
            <v>T042451</v>
          </cell>
          <cell r="B350" t="str">
            <v>LOCAL</v>
          </cell>
          <cell r="C350">
            <v>38185</v>
          </cell>
          <cell r="D350" t="str">
            <v>STR</v>
          </cell>
          <cell r="E350">
            <v>30.1</v>
          </cell>
        </row>
        <row r="351">
          <cell r="A351" t="str">
            <v>T042452</v>
          </cell>
          <cell r="B351" t="str">
            <v>LOCAL</v>
          </cell>
          <cell r="C351">
            <v>38185</v>
          </cell>
          <cell r="D351" t="str">
            <v>STR</v>
          </cell>
          <cell r="E351">
            <v>30.1</v>
          </cell>
        </row>
        <row r="352">
          <cell r="A352" t="str">
            <v>T042453</v>
          </cell>
          <cell r="B352" t="str">
            <v>LOCAL</v>
          </cell>
          <cell r="C352">
            <v>38187</v>
          </cell>
          <cell r="D352" t="str">
            <v>STR</v>
          </cell>
          <cell r="E352">
            <v>30.1</v>
          </cell>
        </row>
        <row r="353">
          <cell r="A353" t="str">
            <v>T042454</v>
          </cell>
          <cell r="B353" t="str">
            <v>LOCAL</v>
          </cell>
          <cell r="C353">
            <v>38188</v>
          </cell>
          <cell r="D353" t="str">
            <v>STR</v>
          </cell>
          <cell r="E353">
            <v>30.1</v>
          </cell>
        </row>
        <row r="354">
          <cell r="A354" t="str">
            <v>T042455</v>
          </cell>
          <cell r="B354" t="str">
            <v>LOCAL</v>
          </cell>
          <cell r="C354">
            <v>38189</v>
          </cell>
          <cell r="D354" t="str">
            <v>STR</v>
          </cell>
          <cell r="E354">
            <v>30.1</v>
          </cell>
        </row>
        <row r="355">
          <cell r="A355" t="str">
            <v>T042464</v>
          </cell>
          <cell r="B355" t="str">
            <v>LOCAL</v>
          </cell>
          <cell r="C355">
            <v>38190</v>
          </cell>
          <cell r="D355" t="str">
            <v>STR</v>
          </cell>
          <cell r="E355">
            <v>3.85</v>
          </cell>
        </row>
        <row r="356">
          <cell r="A356" t="str">
            <v>T042465</v>
          </cell>
          <cell r="B356" t="str">
            <v>LOCAL</v>
          </cell>
          <cell r="C356">
            <v>38190</v>
          </cell>
          <cell r="D356" t="str">
            <v>STR</v>
          </cell>
          <cell r="E356">
            <v>26.25</v>
          </cell>
        </row>
        <row r="357">
          <cell r="A357" t="str">
            <v>T042457</v>
          </cell>
          <cell r="B357" t="str">
            <v>LOCAL</v>
          </cell>
          <cell r="C357">
            <v>38192</v>
          </cell>
          <cell r="D357" t="str">
            <v>STR</v>
          </cell>
          <cell r="E357">
            <v>30.1</v>
          </cell>
        </row>
        <row r="358">
          <cell r="A358" t="str">
            <v>T042458</v>
          </cell>
          <cell r="B358" t="str">
            <v>LOCAL</v>
          </cell>
          <cell r="C358">
            <v>38192</v>
          </cell>
          <cell r="D358" t="str">
            <v>STR</v>
          </cell>
          <cell r="E358">
            <v>30.1</v>
          </cell>
        </row>
        <row r="359">
          <cell r="A359" t="str">
            <v>T042459</v>
          </cell>
          <cell r="B359" t="str">
            <v>LOCAL</v>
          </cell>
          <cell r="C359">
            <v>38194</v>
          </cell>
          <cell r="D359" t="str">
            <v>STR</v>
          </cell>
          <cell r="E359">
            <v>30.1</v>
          </cell>
        </row>
        <row r="360">
          <cell r="A360" t="str">
            <v>T042460</v>
          </cell>
          <cell r="B360" t="str">
            <v>LOCAL</v>
          </cell>
          <cell r="C360">
            <v>38195</v>
          </cell>
          <cell r="D360" t="str">
            <v>STR</v>
          </cell>
          <cell r="E360">
            <v>30.1</v>
          </cell>
        </row>
        <row r="361">
          <cell r="A361" t="str">
            <v>T042461</v>
          </cell>
          <cell r="B361" t="str">
            <v>LOCAL</v>
          </cell>
          <cell r="C361">
            <v>38196</v>
          </cell>
          <cell r="D361" t="str">
            <v>STR</v>
          </cell>
          <cell r="E361">
            <v>30.1</v>
          </cell>
        </row>
        <row r="362">
          <cell r="A362" t="str">
            <v>T042111</v>
          </cell>
          <cell r="B362" t="str">
            <v>LOCAL</v>
          </cell>
          <cell r="C362">
            <v>38198</v>
          </cell>
          <cell r="D362" t="str">
            <v>RSS</v>
          </cell>
          <cell r="E362">
            <v>15</v>
          </cell>
        </row>
        <row r="363">
          <cell r="A363" t="str">
            <v>T042295</v>
          </cell>
          <cell r="B363" t="str">
            <v>LOCAL</v>
          </cell>
          <cell r="C363">
            <v>38198</v>
          </cell>
          <cell r="D363" t="str">
            <v>RSS</v>
          </cell>
          <cell r="E363">
            <v>15.05</v>
          </cell>
        </row>
        <row r="364">
          <cell r="A364" t="str">
            <v>T042414</v>
          </cell>
          <cell r="B364" t="str">
            <v>LOCAL</v>
          </cell>
          <cell r="C364">
            <v>38198</v>
          </cell>
          <cell r="D364" t="str">
            <v>RSS</v>
          </cell>
          <cell r="E364">
            <v>15</v>
          </cell>
        </row>
        <row r="365">
          <cell r="A365" t="str">
            <v>T042084</v>
          </cell>
          <cell r="B365" t="str">
            <v>LOCAL</v>
          </cell>
          <cell r="C365">
            <v>38199</v>
          </cell>
          <cell r="D365" t="str">
            <v>RSS</v>
          </cell>
          <cell r="E365">
            <v>15</v>
          </cell>
        </row>
        <row r="366">
          <cell r="A366" t="str">
            <v>T042117</v>
          </cell>
          <cell r="B366" t="str">
            <v>EXPORT</v>
          </cell>
          <cell r="C366">
            <v>38185</v>
          </cell>
          <cell r="D366" t="str">
            <v>LTX</v>
          </cell>
          <cell r="E366">
            <v>49.2</v>
          </cell>
        </row>
        <row r="367">
          <cell r="A367" t="str">
            <v>T042104</v>
          </cell>
          <cell r="B367" t="str">
            <v>LOCAL</v>
          </cell>
          <cell r="C367">
            <v>38198</v>
          </cell>
          <cell r="D367" t="str">
            <v>STR</v>
          </cell>
          <cell r="E367">
            <v>15.015000000000001</v>
          </cell>
        </row>
        <row r="368">
          <cell r="A368" t="str">
            <v>T042105</v>
          </cell>
          <cell r="B368" t="str">
            <v>LOCAL</v>
          </cell>
          <cell r="C368">
            <v>38198</v>
          </cell>
          <cell r="D368" t="str">
            <v>STR</v>
          </cell>
          <cell r="E368">
            <v>15.015000000000001</v>
          </cell>
        </row>
        <row r="369">
          <cell r="A369" t="str">
            <v>T042077</v>
          </cell>
          <cell r="B369" t="str">
            <v>LOCAL</v>
          </cell>
          <cell r="C369">
            <v>38199</v>
          </cell>
          <cell r="D369" t="str">
            <v>STR</v>
          </cell>
          <cell r="E369">
            <v>15.015000000000001</v>
          </cell>
        </row>
        <row r="370">
          <cell r="A370" t="str">
            <v>T042363</v>
          </cell>
          <cell r="B370" t="str">
            <v>LOCAL</v>
          </cell>
          <cell r="C370">
            <v>38199</v>
          </cell>
          <cell r="D370" t="str">
            <v>STR</v>
          </cell>
          <cell r="E370">
            <v>15.015000000000001</v>
          </cell>
        </row>
        <row r="371">
          <cell r="A371" t="str">
            <v>T042169</v>
          </cell>
          <cell r="B371" t="str">
            <v>EXPORT</v>
          </cell>
          <cell r="C371">
            <v>38196</v>
          </cell>
          <cell r="D371" t="str">
            <v>LTX</v>
          </cell>
          <cell r="E371">
            <v>32.799999999999997</v>
          </cell>
        </row>
        <row r="372">
          <cell r="A372" t="str">
            <v>T042147</v>
          </cell>
          <cell r="B372" t="str">
            <v>EXPORT</v>
          </cell>
          <cell r="C372">
            <v>38197</v>
          </cell>
          <cell r="D372" t="str">
            <v>RSS</v>
          </cell>
          <cell r="E372">
            <v>80</v>
          </cell>
        </row>
        <row r="373">
          <cell r="A373" t="str">
            <v>T042149</v>
          </cell>
          <cell r="B373" t="str">
            <v>EXPORT</v>
          </cell>
          <cell r="C373">
            <v>38198</v>
          </cell>
          <cell r="D373" t="str">
            <v>RSS</v>
          </cell>
          <cell r="E373">
            <v>38</v>
          </cell>
        </row>
        <row r="374">
          <cell r="A374" t="str">
            <v>T042174</v>
          </cell>
          <cell r="B374" t="str">
            <v>EXPORT</v>
          </cell>
          <cell r="C374">
            <v>38198</v>
          </cell>
          <cell r="D374" t="str">
            <v>RSS</v>
          </cell>
          <cell r="E374">
            <v>113.4</v>
          </cell>
        </row>
        <row r="375">
          <cell r="A375" t="str">
            <v>T042175</v>
          </cell>
          <cell r="B375" t="str">
            <v>EXPORT</v>
          </cell>
          <cell r="C375">
            <v>38198</v>
          </cell>
          <cell r="D375" t="str">
            <v>RSS</v>
          </cell>
          <cell r="E375">
            <v>113.4</v>
          </cell>
        </row>
        <row r="376">
          <cell r="A376" t="str">
            <v>T042176</v>
          </cell>
          <cell r="B376" t="str">
            <v>EXPORT</v>
          </cell>
          <cell r="C376">
            <v>38198</v>
          </cell>
          <cell r="D376" t="str">
            <v>RSS</v>
          </cell>
          <cell r="E376">
            <v>64.8</v>
          </cell>
        </row>
        <row r="377">
          <cell r="A377" t="str">
            <v>T041909</v>
          </cell>
          <cell r="B377" t="str">
            <v>EXPORT</v>
          </cell>
          <cell r="C377">
            <v>38199</v>
          </cell>
          <cell r="D377" t="str">
            <v>RSS</v>
          </cell>
          <cell r="E377">
            <v>97.777000000000001</v>
          </cell>
        </row>
        <row r="378">
          <cell r="A378" t="str">
            <v>T041911</v>
          </cell>
          <cell r="B378" t="str">
            <v>EXPORT</v>
          </cell>
          <cell r="C378">
            <v>38199</v>
          </cell>
          <cell r="D378" t="str">
            <v>RSS</v>
          </cell>
          <cell r="E378">
            <v>20</v>
          </cell>
        </row>
        <row r="379">
          <cell r="A379" t="str">
            <v>T042162</v>
          </cell>
          <cell r="B379" t="str">
            <v>EXPORT</v>
          </cell>
          <cell r="C379">
            <v>38199</v>
          </cell>
          <cell r="D379" t="str">
            <v>STR</v>
          </cell>
          <cell r="E379">
            <v>100.8</v>
          </cell>
        </row>
        <row r="380">
          <cell r="A380" t="str">
            <v>T042232</v>
          </cell>
          <cell r="B380" t="str">
            <v>EXPORT</v>
          </cell>
          <cell r="C380">
            <v>38199</v>
          </cell>
          <cell r="D380" t="str">
            <v>RSS</v>
          </cell>
          <cell r="E380">
            <v>40</v>
          </cell>
        </row>
        <row r="381">
          <cell r="A381" t="str">
            <v>T042170</v>
          </cell>
          <cell r="B381" t="str">
            <v>EXPORT</v>
          </cell>
          <cell r="C381">
            <v>38192</v>
          </cell>
          <cell r="D381" t="str">
            <v>STR</v>
          </cell>
          <cell r="E381">
            <v>181.44</v>
          </cell>
        </row>
        <row r="382">
          <cell r="A382" t="str">
            <v>T042166</v>
          </cell>
          <cell r="B382" t="str">
            <v>EXPORT</v>
          </cell>
          <cell r="C382">
            <v>38194</v>
          </cell>
          <cell r="D382" t="str">
            <v>STR</v>
          </cell>
          <cell r="E382">
            <v>120.96</v>
          </cell>
        </row>
        <row r="383">
          <cell r="A383" t="str">
            <v>T042164</v>
          </cell>
          <cell r="B383" t="str">
            <v>EXPORT</v>
          </cell>
          <cell r="C383">
            <v>38195</v>
          </cell>
          <cell r="D383" t="str">
            <v>STR</v>
          </cell>
          <cell r="E383">
            <v>60.48</v>
          </cell>
        </row>
        <row r="384">
          <cell r="A384" t="str">
            <v>T042133</v>
          </cell>
          <cell r="B384" t="str">
            <v>EXPORT</v>
          </cell>
          <cell r="C384">
            <v>38196</v>
          </cell>
          <cell r="D384" t="str">
            <v>RSS</v>
          </cell>
          <cell r="E384">
            <v>19.2</v>
          </cell>
        </row>
        <row r="385">
          <cell r="A385" t="str">
            <v>T042142</v>
          </cell>
          <cell r="B385" t="str">
            <v>EXPORT</v>
          </cell>
          <cell r="C385">
            <v>38199</v>
          </cell>
          <cell r="D385" t="str">
            <v>STR</v>
          </cell>
          <cell r="E385">
            <v>100.8</v>
          </cell>
        </row>
        <row r="386">
          <cell r="A386" t="str">
            <v>T042256</v>
          </cell>
          <cell r="B386" t="str">
            <v>EXPORT</v>
          </cell>
          <cell r="C386">
            <v>38199</v>
          </cell>
          <cell r="D386" t="str">
            <v>RSS</v>
          </cell>
          <cell r="E386">
            <v>79.331999999999994</v>
          </cell>
        </row>
        <row r="387">
          <cell r="A387" t="str">
            <v>T042177-9</v>
          </cell>
          <cell r="B387" t="str">
            <v>EXPORT</v>
          </cell>
          <cell r="C387">
            <v>38194</v>
          </cell>
          <cell r="D387" t="str">
            <v>STR</v>
          </cell>
          <cell r="E387">
            <v>504</v>
          </cell>
        </row>
        <row r="389">
          <cell r="A389" t="str">
            <v>ผลรวมยอดขาย</v>
          </cell>
          <cell r="D389" t="str">
            <v>TL</v>
          </cell>
          <cell r="E389">
            <v>25223.579999999896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 refreshError="1"/>
      <sheetData sheetId="18" refreshError="1"/>
      <sheetData sheetId="19" refreshError="1"/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 refreshError="1"/>
      <sheetData sheetId="35" refreshError="1"/>
      <sheetData sheetId="36" refreshError="1"/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1">
          <cell r="A1" t="str">
            <v>INVOICE</v>
          </cell>
        </row>
      </sheetData>
      <sheetData sheetId="67" refreshError="1"/>
      <sheetData sheetId="68" refreshError="1"/>
      <sheetData sheetId="69">
        <row r="1">
          <cell r="A1" t="str">
            <v>INVOICE</v>
          </cell>
        </row>
      </sheetData>
      <sheetData sheetId="70"/>
      <sheetData sheetId="71">
        <row r="1">
          <cell r="A1" t="str">
            <v>INVOICE</v>
          </cell>
        </row>
      </sheetData>
      <sheetData sheetId="72" refreshError="1"/>
      <sheetData sheetId="73">
        <row r="1">
          <cell r="A1" t="str">
            <v>INVOICE</v>
          </cell>
        </row>
      </sheetData>
      <sheetData sheetId="74">
        <row r="1">
          <cell r="A1" t="str">
            <v>INVOICE</v>
          </cell>
        </row>
      </sheetData>
      <sheetData sheetId="75" refreshError="1"/>
      <sheetData sheetId="76">
        <row r="1">
          <cell r="A1" t="str">
            <v>INVOICE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>
        <row r="1">
          <cell r="A1" t="str">
            <v>INVOICE</v>
          </cell>
        </row>
      </sheetData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>
        <row r="1">
          <cell r="A1" t="str">
            <v>INVOICE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/>
      <sheetData sheetId="237"/>
      <sheetData sheetId="238">
        <row r="1">
          <cell r="A1" t="str">
            <v>INVOICE</v>
          </cell>
        </row>
      </sheetData>
      <sheetData sheetId="239"/>
      <sheetData sheetId="240"/>
      <sheetData sheetId="241"/>
      <sheetData sheetId="242"/>
      <sheetData sheetId="243"/>
      <sheetData sheetId="244">
        <row r="1">
          <cell r="A1" t="str">
            <v>INVOICE</v>
          </cell>
        </row>
      </sheetData>
      <sheetData sheetId="245"/>
      <sheetData sheetId="246"/>
      <sheetData sheetId="247">
        <row r="1">
          <cell r="A1" t="str">
            <v>INVOICE</v>
          </cell>
        </row>
      </sheetData>
      <sheetData sheetId="248"/>
      <sheetData sheetId="249"/>
      <sheetData sheetId="250"/>
      <sheetData sheetId="251"/>
      <sheetData sheetId="252"/>
      <sheetData sheetId="253">
        <row r="1">
          <cell r="A1" t="str">
            <v>INVOICE</v>
          </cell>
        </row>
      </sheetData>
      <sheetData sheetId="254"/>
      <sheetData sheetId="255"/>
      <sheetData sheetId="256">
        <row r="1">
          <cell r="A1" t="str">
            <v>INVOICE</v>
          </cell>
        </row>
      </sheetData>
      <sheetData sheetId="257"/>
      <sheetData sheetId="258"/>
      <sheetData sheetId="259"/>
      <sheetData sheetId="260"/>
      <sheetData sheetId="261"/>
      <sheetData sheetId="262">
        <row r="1">
          <cell r="A1" t="str">
            <v>INVOICE</v>
          </cell>
        </row>
      </sheetData>
      <sheetData sheetId="263"/>
      <sheetData sheetId="264"/>
      <sheetData sheetId="265">
        <row r="1">
          <cell r="A1" t="str">
            <v>INVOICE</v>
          </cell>
        </row>
      </sheetData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/>
      <sheetData sheetId="280">
        <row r="1">
          <cell r="A1" t="str">
            <v>INVOICE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">
          <cell r="A1" t="str">
            <v>INVOICE</v>
          </cell>
        </row>
      </sheetData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8"/>
      <sheetName val="CESS 0408"/>
      <sheetName val="Dtl Adv 0408"/>
      <sheetName val="Dtl Adv 0407"/>
      <sheetName val="Sale 0407"/>
      <sheetName val="Sale0406"/>
      <sheetName val="Machine2,3'04"/>
      <sheetName val="10"/>
      <sheetName val="กระทบ_CESS"/>
      <sheetName val="Sale_0408"/>
      <sheetName val="CESS_0408"/>
      <sheetName val="Dtl_Adv_0408"/>
      <sheetName val="Dtl_Adv_0407"/>
      <sheetName val="Sale_0407"/>
      <sheetName val="RATE"/>
      <sheetName val="Sale 0404"/>
      <sheetName val="กระทบ_CESS1"/>
      <sheetName val="Sale_04081"/>
      <sheetName val="CESS_04081"/>
      <sheetName val="Dtl_Adv_04081"/>
      <sheetName val="Dtl_Adv_04071"/>
      <sheetName val="Sale_04071"/>
      <sheetName val="กระทบ_CESS2"/>
      <sheetName val="Sale_04082"/>
      <sheetName val="CESS_04082"/>
      <sheetName val="Dtl_Adv_04082"/>
      <sheetName val="Dtl_Adv_04072"/>
      <sheetName val="Sale_04072"/>
      <sheetName val=""/>
      <sheetName val="กระทบ_CESS3"/>
      <sheetName val="Sale_04083"/>
      <sheetName val="CESS_04083"/>
      <sheetName val="Dtl_Adv_04083"/>
      <sheetName val="Dtl_Adv_04073"/>
      <sheetName val="Sale_04073"/>
      <sheetName val="Sale_0404"/>
      <sheetName val="กระทบ_CESS4"/>
      <sheetName val="Sale_04084"/>
      <sheetName val="CESS_04084"/>
      <sheetName val="Dtl_Adv_04084"/>
      <sheetName val="Dtl_Adv_04074"/>
      <sheetName val="Sale_04074"/>
      <sheetName val="Sale_04041"/>
      <sheetName val="กระทบ_CESS5"/>
      <sheetName val="Sale_04085"/>
      <sheetName val="CESS_04085"/>
      <sheetName val="Dtl_Adv_04085"/>
      <sheetName val="Dtl_Adv_04075"/>
      <sheetName val="Sale_04075"/>
      <sheetName val="Sale_04042"/>
      <sheetName val="Sale0403"/>
      <sheetName val="Sale0402"/>
      <sheetName val="BUILD95"/>
      <sheetName val="Sale 0501"/>
      <sheetName val="Data"/>
      <sheetName val="Asset group"/>
      <sheetName val="#Lookup"/>
      <sheetName val="Raw Material"/>
      <sheetName val="3월가격"/>
      <sheetName val="FF_3"/>
      <sheetName val="Standing Data"/>
      <sheetName val="Financial Highlights"/>
      <sheetName val="M_Maincomp"/>
      <sheetName val="U4-Recruitment"/>
      <sheetName val="FF_2"/>
      <sheetName val="part-import"/>
      <sheetName val="New Item"/>
      <sheetName val="part-local"/>
      <sheetName val="CODE,NAME"/>
      <sheetName val="M"/>
      <sheetName val="Sale 0401"/>
      <sheetName val="Sale0309"/>
      <sheetName val="10-1 Media"/>
      <sheetName val="10-cut"/>
      <sheetName val="DEP12"/>
      <sheetName val="Header"/>
      <sheetName val="Tornado 4.7 Component List"/>
      <sheetName val="M-2"/>
      <sheetName val="U"/>
      <sheetName val="FF-6"/>
      <sheetName val="Sale 0411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ประมาณการ"/>
      <sheetName val="Input_Undue"/>
      <sheetName val="Deposit_Other"/>
      <sheetName val="cc"/>
      <sheetName val="PL"/>
      <sheetName val="Order_Oct_w40"/>
      <sheetName val="Order_Oct_w41"/>
      <sheetName val="Thai Summit PKK-HW"/>
      <sheetName val="TB Worksheet"/>
      <sheetName val="เงินกู้ธนชาติ"/>
      <sheetName val="เงินกู้ MGC"/>
      <sheetName val="BPR"/>
      <sheetName val="AFA"/>
      <sheetName val="200-110"/>
      <sheetName val="Sale 0502"/>
      <sheetName val="N"/>
      <sheetName val="รายงานสถานะใบสั่งซื้อใบจัดจ้าง"/>
      <sheetName val="NewIndex "/>
      <sheetName val="B"/>
      <sheetName val="FSA"/>
      <sheetName val="FORMC94"/>
      <sheetName val="C2"/>
      <sheetName val="110"/>
      <sheetName val="cashflowcomp"/>
      <sheetName val="Vat7% ภายในเดือน_Junต้นฉบับ"/>
      <sheetName val="CA Sheet"/>
      <sheetName val="FF_6"/>
      <sheetName val="Sheet3"/>
      <sheetName val="_2__xls__2__xls_COV"/>
      <sheetName val="FF_4"/>
      <sheetName val="details"/>
      <sheetName val="Stock Aging"/>
      <sheetName val="Entity Data"/>
      <sheetName val="PAYROLL"/>
      <sheetName val="p&amp;L"/>
      <sheetName val="TrialBalance Q3-2002"/>
      <sheetName val="FF-1"/>
      <sheetName val="STA HQ CESS 0408"/>
      <sheetName val="CORPORATE TAX01"/>
      <sheetName val="InventTableModule_1-1"/>
      <sheetName val="_Lookup"/>
      <sheetName val="HH"/>
      <sheetName val="อัตราค่าบรรทุก"/>
      <sheetName val="กระทบ_CESS6"/>
      <sheetName val="Sale_04086"/>
      <sheetName val="CESS_04086"/>
      <sheetName val="Dtl_Adv_04086"/>
      <sheetName val="Dtl_Adv_04076"/>
      <sheetName val="Sale_04076"/>
      <sheetName val="Asset_group"/>
      <sheetName val="Sale0311"/>
      <sheetName val="QR_4.1"/>
      <sheetName val="J2"/>
      <sheetName val="J1"/>
      <sheetName val="Job List1"/>
      <sheetName val="tax-ss"/>
      <sheetName val="gold แลกทอง"/>
      <sheetName val="5 Analysis"/>
      <sheetName val="1120"/>
      <sheetName val="Aging"/>
      <sheetName val="Linkage Quote"/>
      <sheetName val="mcot_upc"/>
      <sheetName val="SAME"/>
      <sheetName val="List"/>
      <sheetName val="group"/>
      <sheetName val="9110"/>
      <sheetName val="INFO"/>
      <sheetName val="feature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FF_2 _1_"/>
      <sheetName val="SCB 1 - Current"/>
      <sheetName val="SCB 2 - Current"/>
      <sheetName val="BGT97STAFF"/>
      <sheetName val="CBO0497"/>
      <sheetName val="計画値"/>
      <sheetName val="ภาคการขายโฆษณาNBT_ALL"/>
      <sheetName val="ภาคการขายวิศวกรรม_Weekly"/>
      <sheetName val="ภาคการขายโฆษณาNBT_Weekly"/>
      <sheetName val="LTX"/>
      <sheetName val="Home"/>
      <sheetName val="xSeries255"/>
      <sheetName val="O3"/>
      <sheetName val="O4"/>
      <sheetName val="D"/>
      <sheetName val="HP Leasing"/>
      <sheetName val="TB_55(6M)"/>
      <sheetName val="E"/>
      <sheetName val="B- 1"/>
      <sheetName val="BAL42"/>
      <sheetName val="BS"/>
      <sheetName val="gl"/>
      <sheetName val="TBA"/>
      <sheetName val="Customize Your Loan Manager"/>
      <sheetName val="IBA &lt;O3&gt;"/>
      <sheetName val="Loan Amortization Table"/>
      <sheetName val="Reimbursements"/>
      <sheetName val="all"/>
      <sheetName val="GL CB"/>
      <sheetName val="GL M"/>
      <sheetName val="GIVTR00P"/>
      <sheetName val="B_Sheet"/>
      <sheetName val="Notes"/>
      <sheetName val="TBal"/>
      <sheetName val="3 P&amp;L "/>
      <sheetName val="Rates"/>
      <sheetName val="K-5"/>
      <sheetName val="Company Info"/>
      <sheetName val="CA Comp"/>
      <sheetName val="Detail รายบุคคลปี 58"/>
      <sheetName val="K2"/>
      <sheetName val="Q3-46"/>
      <sheetName val="Sale_04043"/>
      <sheetName val="Sale_0501"/>
      <sheetName val="Raw_Material"/>
      <sheetName val="Standing_Data"/>
      <sheetName val="Financial_Highlights"/>
      <sheetName val="New_Item"/>
      <sheetName val="10-1_Media"/>
      <sheetName val="Sale_0401"/>
      <sheetName val="Tornado_4_7_Component_List"/>
      <sheetName val="กระทบ_CESS7"/>
      <sheetName val="Sale_04087"/>
      <sheetName val="CESS_04087"/>
      <sheetName val="Dtl_Adv_04087"/>
      <sheetName val="Dtl_Adv_04077"/>
      <sheetName val="Sale_04077"/>
      <sheetName val="Sale_04044"/>
      <sheetName val="Sale_05011"/>
      <sheetName val="Raw_Material1"/>
      <sheetName val="Standing_Data1"/>
      <sheetName val="Financial_Highlights1"/>
      <sheetName val="New_Item1"/>
      <sheetName val="10-1_Media1"/>
      <sheetName val="Sale_04011"/>
      <sheetName val="Tornado_4_7_Component_List1"/>
      <sheetName val="กระทบ_CESS8"/>
      <sheetName val="Sale_04088"/>
      <sheetName val="CESS_04088"/>
      <sheetName val="Dtl_Adv_04088"/>
      <sheetName val="Dtl_Adv_04078"/>
      <sheetName val="Sale_04078"/>
      <sheetName val="Sale_04045"/>
      <sheetName val="Asset_group2"/>
      <sheetName val="Asset_group1"/>
      <sheetName val="กระทบ_CESS9"/>
      <sheetName val="Sale_04089"/>
      <sheetName val="CESS_04089"/>
      <sheetName val="Dtl_Adv_04089"/>
      <sheetName val="Dtl_Adv_04079"/>
      <sheetName val="Sale_04079"/>
      <sheetName val="Sale_04046"/>
      <sheetName val="Asset_group3"/>
      <sheetName val="กระทบ_CESS10"/>
      <sheetName val="Sale_040810"/>
      <sheetName val="CESS_040810"/>
      <sheetName val="Dtl_Adv_040810"/>
      <sheetName val="Dtl_Adv_040710"/>
      <sheetName val="Sale_040710"/>
      <sheetName val="Sale_04047"/>
      <sheetName val="Asset_group4"/>
      <sheetName val="กระทบ_CESS11"/>
      <sheetName val="Sale_040811"/>
      <sheetName val="CESS_040811"/>
      <sheetName val="Dtl_Adv_040811"/>
      <sheetName val="Dtl_Adv_040711"/>
      <sheetName val="Sale_040711"/>
      <sheetName val="Sale_04048"/>
      <sheetName val="Asset_group5"/>
      <sheetName val="กระทบ_CESS12"/>
      <sheetName val="Sale_040812"/>
      <sheetName val="CESS_040812"/>
      <sheetName val="Dtl_Adv_040812"/>
      <sheetName val="Dtl_Adv_040712"/>
      <sheetName val="Sale_040712"/>
      <sheetName val="Sale_04049"/>
      <sheetName val="Asset_group6"/>
      <sheetName val="กระทบ_CESS13"/>
      <sheetName val="Sale_040813"/>
      <sheetName val="CESS_040813"/>
      <sheetName val="Dtl_Adv_040813"/>
      <sheetName val="Dtl_Adv_040713"/>
      <sheetName val="Sale_040713"/>
      <sheetName val="Sale_040410"/>
      <sheetName val="Asset_group7"/>
      <sheetName val="Sale_0411"/>
      <sheetName val="วงเครดิต 3"/>
      <sheetName val="a"/>
      <sheetName val="Sale_04111"/>
      <sheetName val="TB_Worksheet"/>
      <sheetName val="เงินกู้_MGC"/>
      <sheetName val="Thai_Summit_PKK-HW"/>
      <sheetName val="Expense Summary"/>
      <sheetName val="Links"/>
      <sheetName val="Lead"/>
      <sheetName val="dir-ca"/>
      <sheetName val="Sampling"/>
      <sheetName val="FF-4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ain Loss Calculation"/>
      <sheetName val="MFA"/>
      <sheetName val="Menu"/>
      <sheetName val="61 HR"/>
      <sheetName val="65 FINANCE"/>
      <sheetName val="AssetStatus"/>
      <sheetName val="AssetType"/>
      <sheetName val="License BOI"/>
      <sheetName val="Asset Class"/>
      <sheetName val="Depre. Key"/>
      <sheetName val="Location"/>
      <sheetName val="dBase"/>
      <sheetName val="IFS"/>
      <sheetName val="UF"/>
      <sheetName val="acs"/>
      <sheetName val="description"/>
      <sheetName val="ps-1995"/>
    </sheetNames>
    <sheetDataSet>
      <sheetData sheetId="0" refreshError="1"/>
      <sheetData sheetId="1" refreshError="1">
        <row r="2">
          <cell r="A2" t="str">
            <v>L040278</v>
          </cell>
          <cell r="B2" t="str">
            <v>LOCAL</v>
          </cell>
          <cell r="C2">
            <v>38213</v>
          </cell>
          <cell r="D2" t="str">
            <v>LTX</v>
          </cell>
          <cell r="E2">
            <v>46.05</v>
          </cell>
        </row>
        <row r="3">
          <cell r="A3" t="str">
            <v>L040279</v>
          </cell>
          <cell r="B3" t="str">
            <v>LOCAL</v>
          </cell>
          <cell r="C3">
            <v>38214</v>
          </cell>
          <cell r="D3" t="str">
            <v>LTX</v>
          </cell>
          <cell r="E3">
            <v>166.03</v>
          </cell>
        </row>
        <row r="4">
          <cell r="A4" t="str">
            <v>L040280</v>
          </cell>
          <cell r="B4" t="str">
            <v>LOCAL</v>
          </cell>
          <cell r="C4">
            <v>38215</v>
          </cell>
          <cell r="D4" t="str">
            <v>LTX</v>
          </cell>
          <cell r="E4">
            <v>151.96</v>
          </cell>
        </row>
        <row r="5">
          <cell r="A5" t="str">
            <v>L040281</v>
          </cell>
          <cell r="B5" t="str">
            <v>LOCAL</v>
          </cell>
          <cell r="C5">
            <v>38216</v>
          </cell>
          <cell r="D5" t="str">
            <v>LTX</v>
          </cell>
          <cell r="E5">
            <v>152.94</v>
          </cell>
        </row>
        <row r="6">
          <cell r="A6" t="str">
            <v>L040282</v>
          </cell>
          <cell r="B6" t="str">
            <v>LOCAL</v>
          </cell>
          <cell r="C6">
            <v>38217</v>
          </cell>
          <cell r="D6" t="str">
            <v>LTX</v>
          </cell>
          <cell r="E6">
            <v>158.03</v>
          </cell>
        </row>
        <row r="7">
          <cell r="A7" t="str">
            <v>L040283</v>
          </cell>
          <cell r="B7" t="str">
            <v>LOCAL</v>
          </cell>
          <cell r="C7">
            <v>38218</v>
          </cell>
          <cell r="D7" t="str">
            <v>LTX</v>
          </cell>
          <cell r="E7">
            <v>18.87</v>
          </cell>
        </row>
        <row r="8">
          <cell r="A8" t="str">
            <v>L040284</v>
          </cell>
          <cell r="B8" t="str">
            <v>LOCAL</v>
          </cell>
          <cell r="C8">
            <v>38218</v>
          </cell>
          <cell r="D8" t="str">
            <v>LTX</v>
          </cell>
          <cell r="E8">
            <v>124.99</v>
          </cell>
        </row>
        <row r="9">
          <cell r="A9" t="str">
            <v>L040286</v>
          </cell>
          <cell r="B9" t="str">
            <v>LOCAL</v>
          </cell>
          <cell r="C9">
            <v>38221</v>
          </cell>
          <cell r="D9" t="str">
            <v>LTX</v>
          </cell>
          <cell r="E9">
            <v>47.82</v>
          </cell>
        </row>
        <row r="10">
          <cell r="A10" t="str">
            <v>L040287</v>
          </cell>
          <cell r="B10" t="str">
            <v>LOCAL</v>
          </cell>
          <cell r="C10">
            <v>38222</v>
          </cell>
          <cell r="D10" t="str">
            <v>LTX</v>
          </cell>
          <cell r="E10">
            <v>161.36000000000001</v>
          </cell>
        </row>
        <row r="11">
          <cell r="A11" t="str">
            <v>L040288</v>
          </cell>
          <cell r="B11" t="str">
            <v>LOCAL</v>
          </cell>
          <cell r="C11">
            <v>38223</v>
          </cell>
          <cell r="D11" t="str">
            <v>LTX</v>
          </cell>
          <cell r="E11">
            <v>155.86000000000001</v>
          </cell>
        </row>
        <row r="12">
          <cell r="A12" t="str">
            <v>L040289</v>
          </cell>
          <cell r="B12" t="str">
            <v>LOCAL</v>
          </cell>
          <cell r="C12">
            <v>38224</v>
          </cell>
          <cell r="D12" t="str">
            <v>LTX</v>
          </cell>
          <cell r="E12">
            <v>116.09</v>
          </cell>
        </row>
        <row r="13">
          <cell r="A13" t="str">
            <v>L040290</v>
          </cell>
          <cell r="B13" t="str">
            <v>LOCAL</v>
          </cell>
          <cell r="C13">
            <v>38224</v>
          </cell>
          <cell r="D13" t="str">
            <v>LTX</v>
          </cell>
          <cell r="E13">
            <v>23.44</v>
          </cell>
        </row>
        <row r="14">
          <cell r="A14" t="str">
            <v>L040291</v>
          </cell>
          <cell r="B14" t="str">
            <v>LOCAL</v>
          </cell>
          <cell r="C14">
            <v>38225</v>
          </cell>
          <cell r="D14" t="str">
            <v>LTX</v>
          </cell>
          <cell r="E14">
            <v>157.05000000000001</v>
          </cell>
        </row>
        <row r="15">
          <cell r="A15" t="str">
            <v>L040293</v>
          </cell>
          <cell r="B15" t="str">
            <v>LOCAL</v>
          </cell>
          <cell r="C15">
            <v>38226</v>
          </cell>
          <cell r="D15" t="str">
            <v>LTX</v>
          </cell>
          <cell r="E15">
            <v>151.6</v>
          </cell>
        </row>
        <row r="16">
          <cell r="A16" t="str">
            <v>L040294</v>
          </cell>
          <cell r="B16" t="str">
            <v>LOCAL</v>
          </cell>
          <cell r="C16">
            <v>38227</v>
          </cell>
          <cell r="D16" t="str">
            <v>LTX</v>
          </cell>
          <cell r="E16">
            <v>150.30000000000001</v>
          </cell>
        </row>
        <row r="17">
          <cell r="A17" t="str">
            <v>L040295</v>
          </cell>
          <cell r="B17" t="str">
            <v>LOCAL</v>
          </cell>
          <cell r="C17">
            <v>38228</v>
          </cell>
          <cell r="D17" t="str">
            <v>LTX</v>
          </cell>
          <cell r="E17">
            <v>162</v>
          </cell>
        </row>
        <row r="18">
          <cell r="A18" t="str">
            <v>L040302</v>
          </cell>
          <cell r="B18" t="str">
            <v>LOCAL</v>
          </cell>
          <cell r="C18">
            <v>38229</v>
          </cell>
          <cell r="D18" t="str">
            <v>LTX</v>
          </cell>
          <cell r="E18">
            <v>147.9</v>
          </cell>
        </row>
        <row r="19">
          <cell r="A19" t="str">
            <v>L040303</v>
          </cell>
          <cell r="B19" t="str">
            <v>LOCAL</v>
          </cell>
          <cell r="C19">
            <v>38230</v>
          </cell>
          <cell r="D19" t="str">
            <v>LTX</v>
          </cell>
          <cell r="E19">
            <v>167.1</v>
          </cell>
        </row>
        <row r="20">
          <cell r="A20" t="str">
            <v>L040276</v>
          </cell>
          <cell r="B20" t="str">
            <v>LOCAL</v>
          </cell>
          <cell r="C20">
            <v>38200</v>
          </cell>
          <cell r="D20" t="str">
            <v>FIL</v>
          </cell>
          <cell r="E20">
            <v>1.2949999999999999</v>
          </cell>
        </row>
        <row r="21">
          <cell r="A21" t="str">
            <v>L040277</v>
          </cell>
          <cell r="B21" t="str">
            <v>LOCAL</v>
          </cell>
          <cell r="C21">
            <v>38207</v>
          </cell>
          <cell r="D21" t="str">
            <v>FIL</v>
          </cell>
          <cell r="E21">
            <v>1.5</v>
          </cell>
        </row>
        <row r="22">
          <cell r="A22" t="str">
            <v>L040285</v>
          </cell>
          <cell r="B22" t="str">
            <v>LOCAL</v>
          </cell>
          <cell r="C22">
            <v>38214</v>
          </cell>
          <cell r="D22" t="str">
            <v>FIL</v>
          </cell>
          <cell r="E22">
            <v>1.2889999999999999</v>
          </cell>
        </row>
        <row r="23">
          <cell r="A23" t="str">
            <v>L040292</v>
          </cell>
          <cell r="B23" t="str">
            <v>LOCAL</v>
          </cell>
          <cell r="C23">
            <v>38221</v>
          </cell>
          <cell r="D23" t="str">
            <v>FIL</v>
          </cell>
          <cell r="E23">
            <v>0.79400000000000004</v>
          </cell>
        </row>
        <row r="24">
          <cell r="A24" t="str">
            <v>L040301</v>
          </cell>
          <cell r="B24" t="str">
            <v>LOCAL</v>
          </cell>
          <cell r="C24">
            <v>38228</v>
          </cell>
          <cell r="D24" t="str">
            <v>FIL</v>
          </cell>
          <cell r="E24">
            <v>0.82</v>
          </cell>
        </row>
        <row r="25">
          <cell r="A25" t="str">
            <v>T042248</v>
          </cell>
          <cell r="B25" t="str">
            <v>EXPORT</v>
          </cell>
          <cell r="C25">
            <v>38200</v>
          </cell>
          <cell r="D25" t="str">
            <v>STR</v>
          </cell>
          <cell r="E25">
            <v>80.64</v>
          </cell>
        </row>
        <row r="26">
          <cell r="A26" t="str">
            <v>T042266</v>
          </cell>
          <cell r="B26" t="str">
            <v>EXPORT</v>
          </cell>
          <cell r="C26">
            <v>38201</v>
          </cell>
          <cell r="D26" t="str">
            <v>RSS</v>
          </cell>
          <cell r="E26">
            <v>80</v>
          </cell>
        </row>
        <row r="27">
          <cell r="A27" t="str">
            <v>T041980</v>
          </cell>
          <cell r="B27" t="str">
            <v>EXPORT</v>
          </cell>
          <cell r="C27">
            <v>38203</v>
          </cell>
          <cell r="D27" t="str">
            <v>STR</v>
          </cell>
          <cell r="E27">
            <v>393.12</v>
          </cell>
        </row>
        <row r="28">
          <cell r="A28" t="str">
            <v>T042408</v>
          </cell>
          <cell r="B28" t="str">
            <v>EXPORT</v>
          </cell>
          <cell r="C28">
            <v>38204</v>
          </cell>
          <cell r="D28" t="str">
            <v>RSS</v>
          </cell>
          <cell r="E28">
            <v>38.4</v>
          </cell>
        </row>
        <row r="29">
          <cell r="A29" t="str">
            <v>T042151</v>
          </cell>
          <cell r="B29" t="str">
            <v>EXPORT</v>
          </cell>
          <cell r="C29">
            <v>38203</v>
          </cell>
          <cell r="D29" t="str">
            <v>RSS</v>
          </cell>
          <cell r="E29">
            <v>100</v>
          </cell>
        </row>
        <row r="30">
          <cell r="A30" t="str">
            <v>T042141</v>
          </cell>
          <cell r="B30" t="str">
            <v>EXPORT</v>
          </cell>
          <cell r="C30">
            <v>38204</v>
          </cell>
          <cell r="D30" t="str">
            <v>RSS</v>
          </cell>
          <cell r="E30">
            <v>16</v>
          </cell>
        </row>
        <row r="31">
          <cell r="A31" t="str">
            <v>T042146</v>
          </cell>
          <cell r="B31" t="str">
            <v>EXPORT</v>
          </cell>
          <cell r="C31">
            <v>38204</v>
          </cell>
          <cell r="D31" t="str">
            <v>RSS</v>
          </cell>
          <cell r="E31">
            <v>120</v>
          </cell>
        </row>
        <row r="32">
          <cell r="A32" t="str">
            <v>T042168</v>
          </cell>
          <cell r="B32" t="str">
            <v>EXPORT</v>
          </cell>
          <cell r="C32">
            <v>38204</v>
          </cell>
          <cell r="D32" t="str">
            <v>STR</v>
          </cell>
          <cell r="E32">
            <v>60.48</v>
          </cell>
        </row>
        <row r="33">
          <cell r="A33" t="str">
            <v>T042240</v>
          </cell>
          <cell r="B33" t="str">
            <v>EXPORT</v>
          </cell>
          <cell r="C33">
            <v>38204</v>
          </cell>
          <cell r="D33" t="str">
            <v>STR</v>
          </cell>
          <cell r="E33">
            <v>201.6</v>
          </cell>
        </row>
        <row r="34">
          <cell r="A34" t="str">
            <v>T042245</v>
          </cell>
          <cell r="B34" t="str">
            <v>EXPORT</v>
          </cell>
          <cell r="C34">
            <v>38204</v>
          </cell>
          <cell r="D34" t="str">
            <v>STR</v>
          </cell>
          <cell r="E34">
            <v>161.28</v>
          </cell>
        </row>
        <row r="35">
          <cell r="A35" t="str">
            <v>0001102</v>
          </cell>
          <cell r="B35" t="str">
            <v>EXPORT</v>
          </cell>
          <cell r="C35">
            <v>38205</v>
          </cell>
          <cell r="D35" t="str">
            <v>RSS</v>
          </cell>
          <cell r="E35">
            <v>11.646000000000001</v>
          </cell>
        </row>
        <row r="36">
          <cell r="A36" t="str">
            <v>0001102</v>
          </cell>
          <cell r="B36" t="str">
            <v>EXPORT</v>
          </cell>
          <cell r="C36">
            <v>38205</v>
          </cell>
          <cell r="D36" t="str">
            <v>RSS</v>
          </cell>
          <cell r="E36">
            <v>28.353999999999999</v>
          </cell>
        </row>
        <row r="37">
          <cell r="A37" t="str">
            <v>T042165</v>
          </cell>
          <cell r="B37" t="str">
            <v>EXPORT</v>
          </cell>
          <cell r="C37">
            <v>38205</v>
          </cell>
          <cell r="D37" t="str">
            <v>STR</v>
          </cell>
          <cell r="E37">
            <v>141.12</v>
          </cell>
        </row>
        <row r="38">
          <cell r="A38" t="str">
            <v>T042279</v>
          </cell>
          <cell r="B38" t="str">
            <v>EXPORT</v>
          </cell>
          <cell r="C38">
            <v>38205</v>
          </cell>
          <cell r="D38" t="str">
            <v>RSS</v>
          </cell>
          <cell r="E38">
            <v>19</v>
          </cell>
        </row>
        <row r="39">
          <cell r="A39" t="str">
            <v>T042406</v>
          </cell>
          <cell r="B39" t="str">
            <v>EXPORT</v>
          </cell>
          <cell r="C39">
            <v>38205</v>
          </cell>
          <cell r="D39" t="str">
            <v>STR</v>
          </cell>
          <cell r="E39">
            <v>57.96</v>
          </cell>
        </row>
        <row r="40">
          <cell r="A40" t="str">
            <v>T042407</v>
          </cell>
          <cell r="B40" t="str">
            <v>EXPORT</v>
          </cell>
          <cell r="C40">
            <v>38205</v>
          </cell>
          <cell r="D40" t="str">
            <v>STR</v>
          </cell>
          <cell r="E40">
            <v>2.52</v>
          </cell>
        </row>
        <row r="41">
          <cell r="A41" t="str">
            <v>T042410</v>
          </cell>
          <cell r="B41" t="str">
            <v>EXPORT</v>
          </cell>
          <cell r="C41">
            <v>38205</v>
          </cell>
          <cell r="D41" t="str">
            <v>RSS</v>
          </cell>
          <cell r="E41">
            <v>115.2</v>
          </cell>
        </row>
        <row r="42">
          <cell r="A42" t="str">
            <v>T042411</v>
          </cell>
          <cell r="B42" t="str">
            <v>EXPORT</v>
          </cell>
          <cell r="C42">
            <v>38205</v>
          </cell>
          <cell r="D42" t="str">
            <v>RSS</v>
          </cell>
          <cell r="E42">
            <v>112.8</v>
          </cell>
        </row>
        <row r="43">
          <cell r="A43" t="str">
            <v>T042158</v>
          </cell>
          <cell r="B43" t="str">
            <v>EXPORT</v>
          </cell>
          <cell r="C43">
            <v>38206</v>
          </cell>
          <cell r="D43" t="str">
            <v>RSS</v>
          </cell>
          <cell r="E43">
            <v>100</v>
          </cell>
        </row>
        <row r="44">
          <cell r="A44" t="str">
            <v>0001105</v>
          </cell>
          <cell r="B44" t="str">
            <v>EXPORT</v>
          </cell>
          <cell r="C44">
            <v>38207</v>
          </cell>
          <cell r="D44" t="str">
            <v>RSS</v>
          </cell>
          <cell r="E44">
            <v>200</v>
          </cell>
        </row>
        <row r="45">
          <cell r="A45" t="str">
            <v>T042502</v>
          </cell>
          <cell r="B45" t="str">
            <v>EXPORT</v>
          </cell>
          <cell r="C45">
            <v>38207</v>
          </cell>
          <cell r="D45" t="str">
            <v>RSS</v>
          </cell>
          <cell r="E45">
            <v>200</v>
          </cell>
        </row>
        <row r="46">
          <cell r="A46" t="str">
            <v>T042281</v>
          </cell>
          <cell r="B46" t="str">
            <v>EXPORT</v>
          </cell>
          <cell r="C46">
            <v>38205</v>
          </cell>
          <cell r="D46" t="str">
            <v>RSS</v>
          </cell>
          <cell r="E46">
            <v>114</v>
          </cell>
        </row>
        <row r="47">
          <cell r="A47" t="str">
            <v>T042259</v>
          </cell>
          <cell r="B47" t="str">
            <v>EXPORT</v>
          </cell>
          <cell r="C47">
            <v>38206</v>
          </cell>
          <cell r="D47" t="str">
            <v>STR</v>
          </cell>
          <cell r="E47">
            <v>181.44</v>
          </cell>
        </row>
        <row r="48">
          <cell r="A48" t="str">
            <v>T042280</v>
          </cell>
          <cell r="B48" t="str">
            <v>EXPORT</v>
          </cell>
          <cell r="C48">
            <v>38206</v>
          </cell>
          <cell r="D48" t="str">
            <v>RSS</v>
          </cell>
          <cell r="E48">
            <v>114</v>
          </cell>
        </row>
        <row r="49">
          <cell r="A49" t="str">
            <v>T042283</v>
          </cell>
          <cell r="B49" t="str">
            <v>EXPORT</v>
          </cell>
          <cell r="C49">
            <v>38207</v>
          </cell>
          <cell r="D49" t="str">
            <v>RSS</v>
          </cell>
          <cell r="E49">
            <v>97.777000000000001</v>
          </cell>
        </row>
        <row r="50">
          <cell r="A50" t="str">
            <v>T042360</v>
          </cell>
          <cell r="B50" t="str">
            <v>EXPORT</v>
          </cell>
          <cell r="C50">
            <v>38207</v>
          </cell>
          <cell r="D50" t="str">
            <v>STR</v>
          </cell>
          <cell r="E50">
            <v>42.56</v>
          </cell>
        </row>
        <row r="51">
          <cell r="A51" t="str">
            <v>T042504</v>
          </cell>
          <cell r="B51" t="str">
            <v>EXPORT</v>
          </cell>
          <cell r="C51">
            <v>38207</v>
          </cell>
          <cell r="D51" t="str">
            <v>LTX</v>
          </cell>
          <cell r="E51">
            <v>16.399999999999999</v>
          </cell>
        </row>
        <row r="52">
          <cell r="A52" t="str">
            <v>0001108</v>
          </cell>
          <cell r="B52" t="str">
            <v>EXPORT</v>
          </cell>
          <cell r="C52">
            <v>38208</v>
          </cell>
          <cell r="D52" t="str">
            <v>RSS</v>
          </cell>
          <cell r="E52">
            <v>20</v>
          </cell>
        </row>
        <row r="53">
          <cell r="A53" t="str">
            <v>0001108</v>
          </cell>
          <cell r="B53" t="str">
            <v>EXPORT</v>
          </cell>
          <cell r="C53">
            <v>38208</v>
          </cell>
          <cell r="D53" t="str">
            <v>RSS</v>
          </cell>
          <cell r="E53">
            <v>60</v>
          </cell>
        </row>
        <row r="54">
          <cell r="A54" t="str">
            <v>0001109</v>
          </cell>
          <cell r="B54" t="str">
            <v>EXPORT</v>
          </cell>
          <cell r="C54">
            <v>38208</v>
          </cell>
          <cell r="D54" t="str">
            <v>RSS</v>
          </cell>
          <cell r="E54">
            <v>26.443999999999999</v>
          </cell>
        </row>
        <row r="55">
          <cell r="A55" t="str">
            <v>0001109</v>
          </cell>
          <cell r="B55" t="str">
            <v>EXPORT</v>
          </cell>
          <cell r="C55">
            <v>38208</v>
          </cell>
          <cell r="D55" t="str">
            <v>RSS</v>
          </cell>
          <cell r="E55">
            <v>26.443999999999999</v>
          </cell>
        </row>
        <row r="56">
          <cell r="A56" t="str">
            <v>T042287</v>
          </cell>
          <cell r="B56" t="str">
            <v>EXPORT</v>
          </cell>
          <cell r="C56">
            <v>38208</v>
          </cell>
          <cell r="D56" t="str">
            <v>RSS</v>
          </cell>
          <cell r="E56">
            <v>97.777000000000001</v>
          </cell>
        </row>
        <row r="57">
          <cell r="A57" t="str">
            <v>T042390</v>
          </cell>
          <cell r="B57" t="str">
            <v>EXPORT</v>
          </cell>
          <cell r="C57">
            <v>38208</v>
          </cell>
          <cell r="D57" t="str">
            <v>STR</v>
          </cell>
          <cell r="E57">
            <v>80.64</v>
          </cell>
        </row>
        <row r="58">
          <cell r="A58" t="str">
            <v>T042522</v>
          </cell>
          <cell r="B58" t="str">
            <v>EXPORT</v>
          </cell>
          <cell r="C58">
            <v>38208</v>
          </cell>
          <cell r="D58" t="str">
            <v>RSS</v>
          </cell>
          <cell r="E58">
            <v>96</v>
          </cell>
        </row>
        <row r="59">
          <cell r="A59" t="str">
            <v>T042130</v>
          </cell>
          <cell r="B59" t="str">
            <v>EXPORT</v>
          </cell>
          <cell r="C59">
            <v>38209</v>
          </cell>
          <cell r="D59" t="str">
            <v>STR</v>
          </cell>
          <cell r="E59">
            <v>40.32</v>
          </cell>
        </row>
        <row r="60">
          <cell r="A60" t="str">
            <v>T042167</v>
          </cell>
          <cell r="B60" t="str">
            <v>EXPORT</v>
          </cell>
          <cell r="C60">
            <v>38209</v>
          </cell>
          <cell r="D60" t="str">
            <v>STR</v>
          </cell>
          <cell r="E60">
            <v>80.64</v>
          </cell>
        </row>
        <row r="61">
          <cell r="A61" t="str">
            <v>T042376</v>
          </cell>
          <cell r="B61" t="str">
            <v>EXPORT</v>
          </cell>
          <cell r="C61">
            <v>38209</v>
          </cell>
          <cell r="D61" t="str">
            <v>STR</v>
          </cell>
          <cell r="E61">
            <v>80.64</v>
          </cell>
        </row>
        <row r="62">
          <cell r="A62" t="str">
            <v>T042389</v>
          </cell>
          <cell r="B62" t="str">
            <v>EXPORT</v>
          </cell>
          <cell r="C62">
            <v>38209</v>
          </cell>
          <cell r="D62" t="str">
            <v>STR</v>
          </cell>
          <cell r="E62">
            <v>100.8</v>
          </cell>
        </row>
        <row r="63">
          <cell r="A63" t="str">
            <v>T042138</v>
          </cell>
          <cell r="B63" t="str">
            <v>EXPORT</v>
          </cell>
          <cell r="C63">
            <v>38210</v>
          </cell>
          <cell r="D63" t="str">
            <v>RSS</v>
          </cell>
          <cell r="E63">
            <v>16.8</v>
          </cell>
        </row>
        <row r="64">
          <cell r="A64" t="str">
            <v>T042159</v>
          </cell>
          <cell r="B64" t="str">
            <v>EXPORT</v>
          </cell>
          <cell r="C64">
            <v>38210</v>
          </cell>
          <cell r="D64" t="str">
            <v>RSS</v>
          </cell>
          <cell r="E64">
            <v>120</v>
          </cell>
        </row>
        <row r="65">
          <cell r="A65" t="str">
            <v>T042409</v>
          </cell>
          <cell r="B65" t="str">
            <v>EXPORT</v>
          </cell>
          <cell r="C65">
            <v>38210</v>
          </cell>
          <cell r="D65" t="str">
            <v>RSS</v>
          </cell>
          <cell r="E65">
            <v>76.8</v>
          </cell>
        </row>
        <row r="66">
          <cell r="A66" t="str">
            <v>T042288</v>
          </cell>
          <cell r="B66" t="str">
            <v>EXPORT</v>
          </cell>
          <cell r="C66">
            <v>38211</v>
          </cell>
          <cell r="D66" t="str">
            <v>RSS</v>
          </cell>
          <cell r="E66">
            <v>97.777000000000001</v>
          </cell>
        </row>
        <row r="67">
          <cell r="A67" t="str">
            <v>T042508</v>
          </cell>
          <cell r="B67" t="str">
            <v>EXPORT</v>
          </cell>
          <cell r="C67">
            <v>38211</v>
          </cell>
          <cell r="D67" t="str">
            <v>RSS</v>
          </cell>
          <cell r="E67">
            <v>160</v>
          </cell>
        </row>
        <row r="68">
          <cell r="A68" t="str">
            <v>T042173</v>
          </cell>
          <cell r="B68" t="str">
            <v>EXPORT</v>
          </cell>
          <cell r="C68">
            <v>38212</v>
          </cell>
          <cell r="D68" t="str">
            <v>LTX</v>
          </cell>
          <cell r="E68">
            <v>32.799999999999997</v>
          </cell>
        </row>
        <row r="69">
          <cell r="A69" t="str">
            <v>T042405</v>
          </cell>
          <cell r="B69" t="str">
            <v>EXPORT</v>
          </cell>
          <cell r="C69">
            <v>38212</v>
          </cell>
          <cell r="D69" t="str">
            <v>LTX</v>
          </cell>
          <cell r="E69">
            <v>32.799999999999997</v>
          </cell>
        </row>
        <row r="70">
          <cell r="A70" t="str">
            <v>T042078</v>
          </cell>
          <cell r="B70" t="str">
            <v>LOCAL</v>
          </cell>
          <cell r="C70">
            <v>38200</v>
          </cell>
          <cell r="D70" t="str">
            <v>STR</v>
          </cell>
          <cell r="E70">
            <v>15.015000000000001</v>
          </cell>
        </row>
        <row r="71">
          <cell r="A71" t="str">
            <v>T042070</v>
          </cell>
          <cell r="B71" t="str">
            <v>LOCAL</v>
          </cell>
          <cell r="C71">
            <v>38201</v>
          </cell>
          <cell r="D71" t="str">
            <v>RSS</v>
          </cell>
          <cell r="E71">
            <v>15</v>
          </cell>
        </row>
        <row r="72">
          <cell r="A72" t="str">
            <v>T042079</v>
          </cell>
          <cell r="B72" t="str">
            <v>LOCAL</v>
          </cell>
          <cell r="C72">
            <v>38201</v>
          </cell>
          <cell r="D72" t="str">
            <v>STR</v>
          </cell>
          <cell r="E72">
            <v>15.015000000000001</v>
          </cell>
        </row>
        <row r="73">
          <cell r="A73" t="str">
            <v>T042071</v>
          </cell>
          <cell r="B73" t="str">
            <v>LOCAL</v>
          </cell>
          <cell r="C73">
            <v>38202</v>
          </cell>
          <cell r="D73" t="str">
            <v>RSS</v>
          </cell>
          <cell r="E73">
            <v>15</v>
          </cell>
        </row>
        <row r="74">
          <cell r="A74" t="str">
            <v>T042085</v>
          </cell>
          <cell r="B74" t="str">
            <v>LOCAL</v>
          </cell>
          <cell r="C74">
            <v>38202</v>
          </cell>
          <cell r="D74" t="str">
            <v>STR</v>
          </cell>
          <cell r="E74">
            <v>15.015000000000001</v>
          </cell>
        </row>
        <row r="75">
          <cell r="A75" t="str">
            <v>T042099</v>
          </cell>
          <cell r="B75" t="str">
            <v>LOCAL</v>
          </cell>
          <cell r="C75">
            <v>38202</v>
          </cell>
          <cell r="D75" t="str">
            <v>STR</v>
          </cell>
          <cell r="E75">
            <v>15.015000000000001</v>
          </cell>
        </row>
        <row r="76">
          <cell r="A76" t="str">
            <v>T042364</v>
          </cell>
          <cell r="B76" t="str">
            <v>LOCAL</v>
          </cell>
          <cell r="C76">
            <v>38202</v>
          </cell>
          <cell r="D76" t="str">
            <v>STR</v>
          </cell>
          <cell r="E76">
            <v>15.015000000000001</v>
          </cell>
        </row>
        <row r="77">
          <cell r="A77" t="str">
            <v>T042415</v>
          </cell>
          <cell r="B77" t="str">
            <v>LOCAL</v>
          </cell>
          <cell r="C77">
            <v>38202</v>
          </cell>
          <cell r="D77" t="str">
            <v>RSS</v>
          </cell>
          <cell r="E77">
            <v>15</v>
          </cell>
        </row>
        <row r="78">
          <cell r="A78" t="str">
            <v>T042296</v>
          </cell>
          <cell r="B78" t="str">
            <v>LOCAL</v>
          </cell>
          <cell r="C78">
            <v>38203</v>
          </cell>
          <cell r="D78" t="str">
            <v>RSS</v>
          </cell>
          <cell r="E78">
            <v>15.05</v>
          </cell>
        </row>
        <row r="79">
          <cell r="A79" t="str">
            <v>T042337</v>
          </cell>
          <cell r="B79" t="str">
            <v>LOCAL</v>
          </cell>
          <cell r="C79">
            <v>38204</v>
          </cell>
          <cell r="D79" t="str">
            <v>STR</v>
          </cell>
          <cell r="E79">
            <v>15.015000000000001</v>
          </cell>
        </row>
        <row r="80">
          <cell r="A80" t="str">
            <v>T042069</v>
          </cell>
          <cell r="B80" t="str">
            <v>LOCAL</v>
          </cell>
          <cell r="C80">
            <v>38205</v>
          </cell>
          <cell r="D80" t="str">
            <v>RSS</v>
          </cell>
          <cell r="E80">
            <v>15</v>
          </cell>
        </row>
        <row r="81">
          <cell r="A81" t="str">
            <v>T042297</v>
          </cell>
          <cell r="B81" t="str">
            <v>LOCAL</v>
          </cell>
          <cell r="C81">
            <v>38205</v>
          </cell>
          <cell r="D81" t="str">
            <v>RSS</v>
          </cell>
          <cell r="E81">
            <v>15.05</v>
          </cell>
        </row>
        <row r="82">
          <cell r="A82" t="str">
            <v>T042100</v>
          </cell>
          <cell r="B82" t="str">
            <v>LOCAL</v>
          </cell>
          <cell r="C82">
            <v>38206</v>
          </cell>
          <cell r="D82" t="str">
            <v>STR</v>
          </cell>
          <cell r="E82">
            <v>15.015000000000001</v>
          </cell>
        </row>
        <row r="83">
          <cell r="A83" t="str">
            <v>T042112</v>
          </cell>
          <cell r="B83" t="str">
            <v>LOCAL</v>
          </cell>
          <cell r="C83">
            <v>38206</v>
          </cell>
          <cell r="D83" t="str">
            <v>RSS</v>
          </cell>
          <cell r="E83">
            <v>15</v>
          </cell>
        </row>
        <row r="84">
          <cell r="A84" t="str">
            <v>T042298</v>
          </cell>
          <cell r="B84" t="str">
            <v>LOCAL</v>
          </cell>
          <cell r="C84">
            <v>38206</v>
          </cell>
          <cell r="D84" t="str">
            <v>RSS</v>
          </cell>
          <cell r="E84">
            <v>15.05</v>
          </cell>
        </row>
        <row r="85">
          <cell r="A85" t="str">
            <v>T042416</v>
          </cell>
          <cell r="B85" t="str">
            <v>LOCAL</v>
          </cell>
          <cell r="C85">
            <v>38206</v>
          </cell>
          <cell r="D85" t="str">
            <v>RSS</v>
          </cell>
          <cell r="E85">
            <v>15</v>
          </cell>
        </row>
        <row r="86">
          <cell r="A86" t="str">
            <v>T042488</v>
          </cell>
          <cell r="B86" t="str">
            <v>LOCAL</v>
          </cell>
          <cell r="C86">
            <v>38206</v>
          </cell>
          <cell r="D86" t="str">
            <v>STR</v>
          </cell>
          <cell r="E86">
            <v>15.015000000000001</v>
          </cell>
        </row>
        <row r="87">
          <cell r="A87" t="str">
            <v>T042489</v>
          </cell>
          <cell r="B87" t="str">
            <v>LOCAL</v>
          </cell>
          <cell r="C87">
            <v>38206</v>
          </cell>
          <cell r="D87" t="str">
            <v>STR</v>
          </cell>
          <cell r="E87">
            <v>15.015000000000001</v>
          </cell>
        </row>
        <row r="88">
          <cell r="A88" t="str">
            <v>T042543</v>
          </cell>
          <cell r="B88" t="str">
            <v>LOCAL</v>
          </cell>
          <cell r="C88">
            <v>38206</v>
          </cell>
          <cell r="D88" t="str">
            <v>RSS</v>
          </cell>
          <cell r="E88">
            <v>15</v>
          </cell>
        </row>
        <row r="89">
          <cell r="A89" t="str">
            <v>T042310</v>
          </cell>
          <cell r="B89" t="str">
            <v>LOCAL</v>
          </cell>
          <cell r="C89">
            <v>38208</v>
          </cell>
          <cell r="D89" t="str">
            <v>RSS</v>
          </cell>
          <cell r="E89">
            <v>15</v>
          </cell>
        </row>
        <row r="90">
          <cell r="A90" t="str">
            <v>T042325</v>
          </cell>
          <cell r="B90" t="str">
            <v>LOCAL</v>
          </cell>
          <cell r="C90">
            <v>38208</v>
          </cell>
          <cell r="D90" t="str">
            <v>RSS</v>
          </cell>
          <cell r="E90">
            <v>15</v>
          </cell>
        </row>
        <row r="91">
          <cell r="A91" t="str">
            <v>T042338</v>
          </cell>
          <cell r="B91" t="str">
            <v>LOCAL</v>
          </cell>
          <cell r="C91">
            <v>38208</v>
          </cell>
          <cell r="D91" t="str">
            <v>STR</v>
          </cell>
          <cell r="E91">
            <v>15.015000000000001</v>
          </cell>
        </row>
        <row r="92">
          <cell r="A92" t="str">
            <v>T042544</v>
          </cell>
          <cell r="B92" t="str">
            <v>LOCAL</v>
          </cell>
          <cell r="C92">
            <v>38208</v>
          </cell>
          <cell r="D92" t="str">
            <v>RSS</v>
          </cell>
          <cell r="E92">
            <v>15</v>
          </cell>
        </row>
        <row r="93">
          <cell r="A93" t="str">
            <v>T042326</v>
          </cell>
          <cell r="B93" t="str">
            <v>LOCAL</v>
          </cell>
          <cell r="C93">
            <v>38209</v>
          </cell>
          <cell r="D93" t="str">
            <v>RSS</v>
          </cell>
          <cell r="E93">
            <v>15</v>
          </cell>
        </row>
        <row r="94">
          <cell r="A94" t="str">
            <v>T042299</v>
          </cell>
          <cell r="B94" t="str">
            <v>LOCAL</v>
          </cell>
          <cell r="C94">
            <v>38210</v>
          </cell>
          <cell r="D94" t="str">
            <v>RSS</v>
          </cell>
          <cell r="E94">
            <v>15.05</v>
          </cell>
        </row>
        <row r="95">
          <cell r="A95" t="str">
            <v>T042339</v>
          </cell>
          <cell r="B95" t="str">
            <v>LOCAL</v>
          </cell>
          <cell r="C95">
            <v>38210</v>
          </cell>
          <cell r="D95" t="str">
            <v>STR</v>
          </cell>
          <cell r="E95">
            <v>15.015000000000001</v>
          </cell>
        </row>
        <row r="96">
          <cell r="A96" t="str">
            <v>T042490</v>
          </cell>
          <cell r="B96" t="str">
            <v>LOCAL</v>
          </cell>
          <cell r="C96">
            <v>38210</v>
          </cell>
          <cell r="D96" t="str">
            <v>STR</v>
          </cell>
          <cell r="E96">
            <v>15.015000000000001</v>
          </cell>
        </row>
        <row r="97">
          <cell r="A97" t="str">
            <v>T042440</v>
          </cell>
          <cell r="B97" t="str">
            <v>LOCAL</v>
          </cell>
          <cell r="C97">
            <v>38211</v>
          </cell>
          <cell r="D97" t="str">
            <v>RSS</v>
          </cell>
          <cell r="E97">
            <v>15</v>
          </cell>
        </row>
        <row r="98">
          <cell r="A98" t="str">
            <v>T042527</v>
          </cell>
          <cell r="B98" t="str">
            <v>LOCAL</v>
          </cell>
          <cell r="C98">
            <v>38208</v>
          </cell>
          <cell r="D98" t="str">
            <v>RSS</v>
          </cell>
          <cell r="E98">
            <v>15</v>
          </cell>
        </row>
        <row r="99">
          <cell r="A99" t="str">
            <v>T042528</v>
          </cell>
          <cell r="B99" t="str">
            <v>LOCAL</v>
          </cell>
          <cell r="C99">
            <v>38211</v>
          </cell>
          <cell r="D99" t="str">
            <v>RSS</v>
          </cell>
          <cell r="E99">
            <v>15</v>
          </cell>
        </row>
        <row r="100">
          <cell r="A100" t="str">
            <v>T042311</v>
          </cell>
          <cell r="B100" t="str">
            <v>LOCAL</v>
          </cell>
          <cell r="C100">
            <v>38213</v>
          </cell>
          <cell r="D100" t="str">
            <v>RSS</v>
          </cell>
          <cell r="E100">
            <v>15</v>
          </cell>
        </row>
        <row r="101">
          <cell r="A101" t="str">
            <v>T042321</v>
          </cell>
          <cell r="B101" t="str">
            <v>LOCAL</v>
          </cell>
          <cell r="C101">
            <v>38213</v>
          </cell>
          <cell r="D101" t="str">
            <v>RSS</v>
          </cell>
          <cell r="E101">
            <v>15</v>
          </cell>
        </row>
        <row r="102">
          <cell r="A102" t="str">
            <v>T042327</v>
          </cell>
          <cell r="B102" t="str">
            <v>LOCAL</v>
          </cell>
          <cell r="C102">
            <v>38213</v>
          </cell>
          <cell r="D102" t="str">
            <v>RSS</v>
          </cell>
          <cell r="E102">
            <v>15</v>
          </cell>
        </row>
        <row r="103">
          <cell r="A103" t="str">
            <v>T042356</v>
          </cell>
          <cell r="B103" t="str">
            <v>EXPORT</v>
          </cell>
          <cell r="C103">
            <v>38208</v>
          </cell>
          <cell r="D103" t="str">
            <v>STR</v>
          </cell>
          <cell r="E103">
            <v>201.6</v>
          </cell>
        </row>
        <row r="104">
          <cell r="A104" t="str">
            <v>T042374</v>
          </cell>
          <cell r="B104" t="str">
            <v>EXPORT</v>
          </cell>
          <cell r="C104">
            <v>38209</v>
          </cell>
          <cell r="D104" t="str">
            <v>STR</v>
          </cell>
          <cell r="E104">
            <v>20.16</v>
          </cell>
        </row>
        <row r="105">
          <cell r="A105" t="str">
            <v>T042243</v>
          </cell>
          <cell r="B105" t="str">
            <v>EXPORT</v>
          </cell>
          <cell r="C105">
            <v>38210</v>
          </cell>
          <cell r="D105" t="str">
            <v>STR</v>
          </cell>
          <cell r="E105">
            <v>100.8</v>
          </cell>
        </row>
        <row r="106">
          <cell r="A106" t="str">
            <v>T042233</v>
          </cell>
          <cell r="B106" t="str">
            <v>EXPORT</v>
          </cell>
          <cell r="C106">
            <v>38211</v>
          </cell>
          <cell r="D106" t="str">
            <v>RSS</v>
          </cell>
          <cell r="E106">
            <v>120</v>
          </cell>
        </row>
        <row r="107">
          <cell r="A107" t="str">
            <v>T042555</v>
          </cell>
          <cell r="B107" t="str">
            <v>EXPORT</v>
          </cell>
          <cell r="C107">
            <v>38211</v>
          </cell>
          <cell r="D107" t="str">
            <v>RSS</v>
          </cell>
          <cell r="E107">
            <v>21.6</v>
          </cell>
        </row>
        <row r="108">
          <cell r="A108" t="str">
            <v>T042150</v>
          </cell>
          <cell r="B108" t="str">
            <v>EXPORT</v>
          </cell>
          <cell r="C108">
            <v>38212</v>
          </cell>
          <cell r="D108" t="str">
            <v>RSS</v>
          </cell>
          <cell r="E108">
            <v>19</v>
          </cell>
        </row>
        <row r="109">
          <cell r="A109" t="str">
            <v>T042239</v>
          </cell>
          <cell r="B109" t="str">
            <v>EXPORT</v>
          </cell>
          <cell r="C109">
            <v>38212</v>
          </cell>
          <cell r="D109" t="str">
            <v>RSS</v>
          </cell>
          <cell r="E109">
            <v>38</v>
          </cell>
        </row>
        <row r="110">
          <cell r="A110" t="str">
            <v>T042362</v>
          </cell>
          <cell r="B110" t="str">
            <v>EXPORT</v>
          </cell>
          <cell r="C110">
            <v>38212</v>
          </cell>
          <cell r="D110" t="str">
            <v>STR</v>
          </cell>
          <cell r="E110">
            <v>120.96</v>
          </cell>
        </row>
        <row r="111">
          <cell r="A111" t="str">
            <v>T042466</v>
          </cell>
          <cell r="B111" t="str">
            <v>EXPORT</v>
          </cell>
          <cell r="C111">
            <v>38212</v>
          </cell>
          <cell r="D111" t="str">
            <v>STR</v>
          </cell>
          <cell r="E111">
            <v>100.8</v>
          </cell>
        </row>
        <row r="112">
          <cell r="A112" t="str">
            <v>T042289</v>
          </cell>
          <cell r="B112" t="str">
            <v>EXPORT</v>
          </cell>
          <cell r="C112">
            <v>38213</v>
          </cell>
          <cell r="D112" t="str">
            <v>RSS</v>
          </cell>
          <cell r="E112">
            <v>97.777000000000001</v>
          </cell>
        </row>
        <row r="113">
          <cell r="A113" t="str">
            <v>T042487</v>
          </cell>
          <cell r="B113" t="str">
            <v>EXPORT</v>
          </cell>
          <cell r="C113">
            <v>38213</v>
          </cell>
          <cell r="D113" t="str">
            <v>STR</v>
          </cell>
          <cell r="E113">
            <v>40.32</v>
          </cell>
        </row>
        <row r="114">
          <cell r="A114" t="str">
            <v>T042499</v>
          </cell>
          <cell r="B114" t="str">
            <v>EXPORT</v>
          </cell>
          <cell r="C114">
            <v>38213</v>
          </cell>
          <cell r="D114" t="str">
            <v>STR</v>
          </cell>
          <cell r="E114">
            <v>42.84</v>
          </cell>
        </row>
        <row r="115">
          <cell r="A115" t="str">
            <v>T042509</v>
          </cell>
          <cell r="B115" t="str">
            <v>EXPORT</v>
          </cell>
          <cell r="C115">
            <v>38213</v>
          </cell>
          <cell r="D115" t="str">
            <v>RSS</v>
          </cell>
          <cell r="E115">
            <v>120</v>
          </cell>
        </row>
        <row r="116">
          <cell r="A116" t="str">
            <v>T042282</v>
          </cell>
          <cell r="B116" t="str">
            <v>EXPORT</v>
          </cell>
          <cell r="C116">
            <v>38214</v>
          </cell>
          <cell r="D116" t="str">
            <v>RSS</v>
          </cell>
          <cell r="E116">
            <v>97.777000000000001</v>
          </cell>
        </row>
        <row r="117">
          <cell r="A117" t="str">
            <v>T042510</v>
          </cell>
          <cell r="B117" t="str">
            <v>EXPORT</v>
          </cell>
          <cell r="C117">
            <v>38214</v>
          </cell>
          <cell r="D117" t="str">
            <v>RSS</v>
          </cell>
          <cell r="E117">
            <v>100</v>
          </cell>
        </row>
        <row r="118">
          <cell r="A118" t="str">
            <v>T042511</v>
          </cell>
          <cell r="B118" t="str">
            <v>EXPORT</v>
          </cell>
          <cell r="C118">
            <v>38214</v>
          </cell>
          <cell r="D118" t="str">
            <v>RSS</v>
          </cell>
          <cell r="E118">
            <v>100</v>
          </cell>
        </row>
        <row r="119">
          <cell r="A119" t="str">
            <v>T042608</v>
          </cell>
          <cell r="B119" t="str">
            <v>LOCAL</v>
          </cell>
          <cell r="C119">
            <v>38215</v>
          </cell>
          <cell r="D119" t="str">
            <v>CUT</v>
          </cell>
          <cell r="E119">
            <v>53.9</v>
          </cell>
        </row>
        <row r="120">
          <cell r="A120" t="str">
            <v>T042268</v>
          </cell>
          <cell r="B120" t="str">
            <v>EXPORT</v>
          </cell>
          <cell r="C120">
            <v>38208</v>
          </cell>
          <cell r="D120" t="str">
            <v>RSS</v>
          </cell>
          <cell r="E120">
            <v>60</v>
          </cell>
        </row>
        <row r="121">
          <cell r="A121" t="str">
            <v>T042417</v>
          </cell>
          <cell r="B121" t="str">
            <v>EXPORT</v>
          </cell>
          <cell r="C121">
            <v>38210</v>
          </cell>
          <cell r="D121" t="str">
            <v>RSS</v>
          </cell>
          <cell r="E121">
            <v>180</v>
          </cell>
        </row>
        <row r="122">
          <cell r="A122" t="str">
            <v>T042291</v>
          </cell>
          <cell r="B122" t="str">
            <v>EXPORT</v>
          </cell>
          <cell r="C122">
            <v>38211</v>
          </cell>
          <cell r="D122" t="str">
            <v>RSS</v>
          </cell>
          <cell r="E122">
            <v>60</v>
          </cell>
        </row>
        <row r="123">
          <cell r="A123" t="str">
            <v>T042344</v>
          </cell>
          <cell r="B123" t="str">
            <v>EXPORT</v>
          </cell>
          <cell r="C123">
            <v>38213</v>
          </cell>
          <cell r="D123" t="str">
            <v>STR</v>
          </cell>
          <cell r="E123">
            <v>161.28</v>
          </cell>
        </row>
        <row r="124">
          <cell r="A124" t="str">
            <v>T042355</v>
          </cell>
          <cell r="B124" t="str">
            <v>EXPORT</v>
          </cell>
          <cell r="C124">
            <v>38213</v>
          </cell>
          <cell r="D124" t="str">
            <v>STR</v>
          </cell>
          <cell r="E124">
            <v>161.28</v>
          </cell>
        </row>
        <row r="125">
          <cell r="A125" t="str">
            <v>T042365</v>
          </cell>
          <cell r="B125" t="str">
            <v>EXPORT</v>
          </cell>
          <cell r="C125">
            <v>38216</v>
          </cell>
          <cell r="D125" t="str">
            <v>STR</v>
          </cell>
          <cell r="E125">
            <v>100.8</v>
          </cell>
        </row>
        <row r="126">
          <cell r="A126" t="str">
            <v>T042340</v>
          </cell>
          <cell r="B126" t="str">
            <v>LOCAL</v>
          </cell>
          <cell r="C126">
            <v>38213</v>
          </cell>
          <cell r="D126" t="str">
            <v>STR</v>
          </cell>
          <cell r="E126">
            <v>15.015000000000001</v>
          </cell>
        </row>
        <row r="127">
          <cell r="A127" t="str">
            <v>T042491</v>
          </cell>
          <cell r="B127" t="str">
            <v>LOCAL</v>
          </cell>
          <cell r="C127">
            <v>38213</v>
          </cell>
          <cell r="D127" t="str">
            <v>STR</v>
          </cell>
          <cell r="E127">
            <v>15.015000000000001</v>
          </cell>
        </row>
        <row r="128">
          <cell r="A128" t="str">
            <v>T042545</v>
          </cell>
          <cell r="B128" t="str">
            <v>LOCAL</v>
          </cell>
          <cell r="C128">
            <v>38213</v>
          </cell>
          <cell r="D128" t="str">
            <v>STR</v>
          </cell>
          <cell r="E128">
            <v>15.015000000000001</v>
          </cell>
        </row>
        <row r="129">
          <cell r="A129" t="str">
            <v>T042546</v>
          </cell>
          <cell r="B129" t="str">
            <v>LOCAL</v>
          </cell>
          <cell r="C129">
            <v>38213</v>
          </cell>
          <cell r="D129" t="str">
            <v>STR</v>
          </cell>
          <cell r="E129">
            <v>15.015000000000001</v>
          </cell>
        </row>
        <row r="130">
          <cell r="A130" t="str">
            <v>T042549</v>
          </cell>
          <cell r="B130" t="str">
            <v>LOCAL</v>
          </cell>
          <cell r="C130">
            <v>38213</v>
          </cell>
          <cell r="D130" t="str">
            <v>RSS</v>
          </cell>
          <cell r="E130">
            <v>15</v>
          </cell>
        </row>
        <row r="131">
          <cell r="A131" t="str">
            <v>T042341</v>
          </cell>
          <cell r="B131" t="str">
            <v>LOCAL</v>
          </cell>
          <cell r="C131">
            <v>38215</v>
          </cell>
          <cell r="D131" t="str">
            <v>STR</v>
          </cell>
          <cell r="E131">
            <v>15.015000000000001</v>
          </cell>
        </row>
        <row r="132">
          <cell r="A132" t="str">
            <v>T042547</v>
          </cell>
          <cell r="B132" t="str">
            <v>LOCAL</v>
          </cell>
          <cell r="C132">
            <v>38215</v>
          </cell>
          <cell r="D132" t="str">
            <v>STR</v>
          </cell>
          <cell r="E132">
            <v>15.015000000000001</v>
          </cell>
        </row>
        <row r="133">
          <cell r="A133" t="str">
            <v>T042548</v>
          </cell>
          <cell r="B133" t="str">
            <v>LOCAL</v>
          </cell>
          <cell r="C133">
            <v>38215</v>
          </cell>
          <cell r="D133" t="str">
            <v>STR</v>
          </cell>
          <cell r="E133">
            <v>15.015000000000001</v>
          </cell>
        </row>
        <row r="134">
          <cell r="A134" t="str">
            <v>T042342</v>
          </cell>
          <cell r="B134" t="str">
            <v>LOCAL</v>
          </cell>
          <cell r="C134">
            <v>38216</v>
          </cell>
          <cell r="D134" t="str">
            <v>STR</v>
          </cell>
          <cell r="E134">
            <v>15.015000000000001</v>
          </cell>
        </row>
        <row r="135">
          <cell r="A135" t="str">
            <v>T042255</v>
          </cell>
          <cell r="B135" t="str">
            <v>EXPORT</v>
          </cell>
          <cell r="C135">
            <v>38213</v>
          </cell>
          <cell r="D135" t="str">
            <v>STR</v>
          </cell>
          <cell r="E135">
            <v>60.48</v>
          </cell>
        </row>
        <row r="136">
          <cell r="A136" t="str">
            <v>T042479</v>
          </cell>
          <cell r="B136" t="str">
            <v>EXPORT</v>
          </cell>
          <cell r="C136">
            <v>38213</v>
          </cell>
          <cell r="D136" t="str">
            <v>STR</v>
          </cell>
          <cell r="E136">
            <v>161.28</v>
          </cell>
        </row>
        <row r="137">
          <cell r="A137" t="str">
            <v>T042554</v>
          </cell>
          <cell r="B137" t="str">
            <v>EXPORT</v>
          </cell>
          <cell r="C137">
            <v>38214</v>
          </cell>
          <cell r="D137" t="str">
            <v>RSS</v>
          </cell>
          <cell r="E137">
            <v>200</v>
          </cell>
        </row>
        <row r="138">
          <cell r="A138" t="str">
            <v>T042428</v>
          </cell>
          <cell r="B138" t="str">
            <v>EXPORT</v>
          </cell>
          <cell r="C138">
            <v>38215</v>
          </cell>
          <cell r="D138" t="str">
            <v>RSS</v>
          </cell>
          <cell r="E138">
            <v>180</v>
          </cell>
        </row>
        <row r="139">
          <cell r="A139" t="str">
            <v>T042532</v>
          </cell>
          <cell r="B139" t="str">
            <v>LOCAL</v>
          </cell>
          <cell r="C139">
            <v>38210</v>
          </cell>
          <cell r="D139" t="str">
            <v>RSS</v>
          </cell>
          <cell r="E139">
            <v>15</v>
          </cell>
        </row>
        <row r="140">
          <cell r="A140" t="str">
            <v>T042537</v>
          </cell>
          <cell r="B140" t="str">
            <v>LOCAL</v>
          </cell>
          <cell r="C140">
            <v>38213</v>
          </cell>
          <cell r="D140" t="str">
            <v>RSS</v>
          </cell>
          <cell r="E140">
            <v>30</v>
          </cell>
        </row>
        <row r="141">
          <cell r="A141" t="str">
            <v>T042529</v>
          </cell>
          <cell r="B141" t="str">
            <v>LOCAL</v>
          </cell>
          <cell r="C141">
            <v>38215</v>
          </cell>
          <cell r="D141" t="str">
            <v>RSS</v>
          </cell>
          <cell r="E141">
            <v>15</v>
          </cell>
        </row>
        <row r="142">
          <cell r="A142" t="str">
            <v>T042533</v>
          </cell>
          <cell r="B142" t="str">
            <v>LOCAL</v>
          </cell>
          <cell r="C142">
            <v>38215</v>
          </cell>
          <cell r="D142" t="str">
            <v>RSS</v>
          </cell>
          <cell r="E142">
            <v>15</v>
          </cell>
        </row>
        <row r="143">
          <cell r="A143" t="str">
            <v>T042534</v>
          </cell>
          <cell r="B143" t="str">
            <v>LOCAL</v>
          </cell>
          <cell r="C143">
            <v>38215</v>
          </cell>
          <cell r="D143" t="str">
            <v>RSS</v>
          </cell>
          <cell r="E143">
            <v>30</v>
          </cell>
        </row>
        <row r="144">
          <cell r="A144" t="str">
            <v>T042322</v>
          </cell>
          <cell r="B144" t="str">
            <v>LOCAL</v>
          </cell>
          <cell r="C144">
            <v>38216</v>
          </cell>
          <cell r="D144" t="str">
            <v>RSS</v>
          </cell>
          <cell r="E144">
            <v>15</v>
          </cell>
        </row>
        <row r="145">
          <cell r="A145" t="str">
            <v>T042424</v>
          </cell>
          <cell r="B145" t="str">
            <v>LOCAL</v>
          </cell>
          <cell r="C145">
            <v>38217</v>
          </cell>
          <cell r="D145" t="str">
            <v>RSS</v>
          </cell>
          <cell r="E145">
            <v>15</v>
          </cell>
        </row>
        <row r="146">
          <cell r="A146" t="str">
            <v>T042538</v>
          </cell>
          <cell r="B146" t="str">
            <v>LOCAL</v>
          </cell>
          <cell r="C146">
            <v>38217</v>
          </cell>
          <cell r="D146" t="str">
            <v>RSS</v>
          </cell>
          <cell r="E146">
            <v>15</v>
          </cell>
        </row>
        <row r="147">
          <cell r="A147" t="str">
            <v>T042535</v>
          </cell>
          <cell r="B147" t="str">
            <v>LOCAL</v>
          </cell>
          <cell r="C147">
            <v>38220</v>
          </cell>
          <cell r="D147" t="str">
            <v>RSS</v>
          </cell>
          <cell r="E147">
            <v>30</v>
          </cell>
        </row>
        <row r="148">
          <cell r="A148" t="str">
            <v>T042468</v>
          </cell>
          <cell r="B148" t="str">
            <v>EXPORT</v>
          </cell>
          <cell r="C148">
            <v>38214</v>
          </cell>
          <cell r="D148" t="str">
            <v>STR</v>
          </cell>
          <cell r="E148">
            <v>120.96</v>
          </cell>
        </row>
        <row r="149">
          <cell r="A149" t="str">
            <v>T042493</v>
          </cell>
          <cell r="B149" t="str">
            <v>EXPORT</v>
          </cell>
          <cell r="C149">
            <v>38215</v>
          </cell>
          <cell r="D149" t="str">
            <v>STR</v>
          </cell>
          <cell r="E149">
            <v>221.76</v>
          </cell>
        </row>
        <row r="150">
          <cell r="A150" t="str">
            <v>T042152</v>
          </cell>
          <cell r="B150" t="str">
            <v>EXPORT</v>
          </cell>
          <cell r="C150">
            <v>38217</v>
          </cell>
          <cell r="D150" t="str">
            <v>RSS</v>
          </cell>
          <cell r="E150">
            <v>200</v>
          </cell>
        </row>
        <row r="151">
          <cell r="A151" t="str">
            <v>T042246</v>
          </cell>
          <cell r="B151" t="str">
            <v>EXPORT</v>
          </cell>
          <cell r="C151">
            <v>38217</v>
          </cell>
          <cell r="D151" t="str">
            <v>RSS</v>
          </cell>
          <cell r="E151">
            <v>120</v>
          </cell>
        </row>
        <row r="152">
          <cell r="A152" t="str">
            <v>T042552</v>
          </cell>
          <cell r="B152" t="str">
            <v>EXPORT</v>
          </cell>
          <cell r="C152">
            <v>38217</v>
          </cell>
          <cell r="D152" t="str">
            <v>RSS</v>
          </cell>
          <cell r="E152">
            <v>100</v>
          </cell>
        </row>
        <row r="153">
          <cell r="A153" t="str">
            <v>T042312</v>
          </cell>
          <cell r="B153" t="str">
            <v>LOCAL</v>
          </cell>
          <cell r="C153">
            <v>38217</v>
          </cell>
          <cell r="D153" t="str">
            <v>RSS</v>
          </cell>
          <cell r="E153">
            <v>15</v>
          </cell>
        </row>
        <row r="154">
          <cell r="A154" t="str">
            <v>T042540</v>
          </cell>
          <cell r="B154" t="str">
            <v>LOCAL</v>
          </cell>
          <cell r="C154">
            <v>38217</v>
          </cell>
          <cell r="D154" t="str">
            <v>RSS</v>
          </cell>
          <cell r="E154">
            <v>15</v>
          </cell>
        </row>
        <row r="155">
          <cell r="A155" t="str">
            <v>T042343</v>
          </cell>
          <cell r="B155" t="str">
            <v>LOCAL</v>
          </cell>
          <cell r="C155">
            <v>38218</v>
          </cell>
          <cell r="D155" t="str">
            <v>STR</v>
          </cell>
          <cell r="E155">
            <v>15.015000000000001</v>
          </cell>
        </row>
        <row r="156">
          <cell r="A156" t="str">
            <v>T042626</v>
          </cell>
          <cell r="B156" t="str">
            <v>LOCAL</v>
          </cell>
          <cell r="C156">
            <v>38201</v>
          </cell>
          <cell r="D156" t="str">
            <v>RSS</v>
          </cell>
          <cell r="E156">
            <v>30.02</v>
          </cell>
        </row>
        <row r="157">
          <cell r="A157" t="str">
            <v>T042345</v>
          </cell>
          <cell r="B157" t="str">
            <v>LOCAL</v>
          </cell>
          <cell r="C157">
            <v>38202</v>
          </cell>
          <cell r="D157" t="str">
            <v>RSS</v>
          </cell>
          <cell r="E157">
            <v>30.02</v>
          </cell>
        </row>
        <row r="158">
          <cell r="A158" t="str">
            <v>T042357</v>
          </cell>
          <cell r="B158" t="str">
            <v>LOCAL</v>
          </cell>
          <cell r="C158">
            <v>38202</v>
          </cell>
          <cell r="D158" t="str">
            <v>RSS</v>
          </cell>
          <cell r="E158">
            <v>30.02</v>
          </cell>
        </row>
        <row r="159">
          <cell r="A159" t="str">
            <v>T042621</v>
          </cell>
          <cell r="B159" t="str">
            <v>LOCAL</v>
          </cell>
          <cell r="C159">
            <v>38202</v>
          </cell>
          <cell r="D159" t="str">
            <v>RSS</v>
          </cell>
          <cell r="E159">
            <v>30.02</v>
          </cell>
        </row>
        <row r="160">
          <cell r="A160" t="str">
            <v>T042358</v>
          </cell>
          <cell r="B160" t="str">
            <v>LOCAL</v>
          </cell>
          <cell r="C160">
            <v>38203</v>
          </cell>
          <cell r="D160" t="str">
            <v>RSS</v>
          </cell>
          <cell r="E160">
            <v>60.04</v>
          </cell>
        </row>
        <row r="161">
          <cell r="A161" t="str">
            <v>T042627</v>
          </cell>
          <cell r="B161" t="str">
            <v>LOCAL</v>
          </cell>
          <cell r="C161">
            <v>38203</v>
          </cell>
          <cell r="D161" t="str">
            <v>RSS</v>
          </cell>
          <cell r="E161">
            <v>30.02</v>
          </cell>
        </row>
        <row r="162">
          <cell r="A162" t="str">
            <v>T042346</v>
          </cell>
          <cell r="B162" t="str">
            <v>LOCAL</v>
          </cell>
          <cell r="C162">
            <v>38206</v>
          </cell>
          <cell r="D162" t="str">
            <v>RSS</v>
          </cell>
          <cell r="E162">
            <v>30.02</v>
          </cell>
        </row>
        <row r="163">
          <cell r="A163" t="str">
            <v>T042359</v>
          </cell>
          <cell r="B163" t="str">
            <v>LOCAL</v>
          </cell>
          <cell r="C163">
            <v>38206</v>
          </cell>
          <cell r="D163" t="str">
            <v>RSS</v>
          </cell>
          <cell r="E163">
            <v>60.04</v>
          </cell>
        </row>
        <row r="164">
          <cell r="A164" t="str">
            <v>T042444</v>
          </cell>
          <cell r="B164" t="str">
            <v>LOCAL</v>
          </cell>
          <cell r="C164">
            <v>38206</v>
          </cell>
          <cell r="D164" t="str">
            <v>RSS</v>
          </cell>
          <cell r="E164">
            <v>30.02</v>
          </cell>
        </row>
        <row r="165">
          <cell r="A165" t="str">
            <v>T042622</v>
          </cell>
          <cell r="B165" t="str">
            <v>LOCAL</v>
          </cell>
          <cell r="C165">
            <v>38206</v>
          </cell>
          <cell r="D165" t="str">
            <v>RSS</v>
          </cell>
          <cell r="E165">
            <v>30.02</v>
          </cell>
        </row>
        <row r="166">
          <cell r="A166" t="str">
            <v>T042347</v>
          </cell>
          <cell r="B166" t="str">
            <v>LOCAL</v>
          </cell>
          <cell r="C166">
            <v>38208</v>
          </cell>
          <cell r="D166" t="str">
            <v>RSS</v>
          </cell>
          <cell r="E166">
            <v>30.02</v>
          </cell>
        </row>
        <row r="167">
          <cell r="A167" t="str">
            <v>T042368</v>
          </cell>
          <cell r="B167" t="str">
            <v>LOCAL</v>
          </cell>
          <cell r="C167">
            <v>38208</v>
          </cell>
          <cell r="D167" t="str">
            <v>RSS</v>
          </cell>
          <cell r="E167">
            <v>60.04</v>
          </cell>
        </row>
        <row r="168">
          <cell r="A168" t="str">
            <v>T042445</v>
          </cell>
          <cell r="B168" t="str">
            <v>LOCAL</v>
          </cell>
          <cell r="C168">
            <v>38208</v>
          </cell>
          <cell r="D168" t="str">
            <v>RSS</v>
          </cell>
          <cell r="E168">
            <v>30.02</v>
          </cell>
        </row>
        <row r="169">
          <cell r="A169" t="str">
            <v>T042348</v>
          </cell>
          <cell r="B169" t="str">
            <v>LOCAL</v>
          </cell>
          <cell r="C169">
            <v>38210</v>
          </cell>
          <cell r="D169" t="str">
            <v>RSS</v>
          </cell>
          <cell r="E169">
            <v>30.02</v>
          </cell>
        </row>
        <row r="170">
          <cell r="A170" t="str">
            <v>T042369</v>
          </cell>
          <cell r="B170" t="str">
            <v>LOCAL</v>
          </cell>
          <cell r="C170">
            <v>38210</v>
          </cell>
          <cell r="D170" t="str">
            <v>RSS</v>
          </cell>
          <cell r="E170">
            <v>60.04</v>
          </cell>
        </row>
        <row r="171">
          <cell r="A171" t="str">
            <v>T042446</v>
          </cell>
          <cell r="B171" t="str">
            <v>LOCAL</v>
          </cell>
          <cell r="C171">
            <v>38210</v>
          </cell>
          <cell r="D171" t="str">
            <v>RSS</v>
          </cell>
          <cell r="E171">
            <v>30.02</v>
          </cell>
        </row>
        <row r="172">
          <cell r="A172" t="str">
            <v>T042349</v>
          </cell>
          <cell r="B172" t="str">
            <v>LOCAL</v>
          </cell>
          <cell r="C172">
            <v>38213</v>
          </cell>
          <cell r="D172" t="str">
            <v>RSS</v>
          </cell>
          <cell r="E172">
            <v>15.01</v>
          </cell>
        </row>
        <row r="173">
          <cell r="A173" t="str">
            <v>T042370</v>
          </cell>
          <cell r="B173" t="str">
            <v>LOCAL</v>
          </cell>
          <cell r="C173">
            <v>38213</v>
          </cell>
          <cell r="D173" t="str">
            <v>RSS</v>
          </cell>
          <cell r="E173">
            <v>60.04</v>
          </cell>
        </row>
        <row r="174">
          <cell r="A174" t="str">
            <v>T042447</v>
          </cell>
          <cell r="B174" t="str">
            <v>LOCAL</v>
          </cell>
          <cell r="C174">
            <v>38213</v>
          </cell>
          <cell r="D174" t="str">
            <v>RSS</v>
          </cell>
          <cell r="E174">
            <v>30.02</v>
          </cell>
        </row>
        <row r="175">
          <cell r="A175" t="str">
            <v>T042354</v>
          </cell>
          <cell r="B175" t="str">
            <v>LOCAL</v>
          </cell>
          <cell r="C175">
            <v>38215</v>
          </cell>
          <cell r="D175" t="str">
            <v>RSS</v>
          </cell>
          <cell r="E175">
            <v>45.03</v>
          </cell>
        </row>
        <row r="176">
          <cell r="A176" t="str">
            <v>T042371</v>
          </cell>
          <cell r="B176" t="str">
            <v>LOCAL</v>
          </cell>
          <cell r="C176">
            <v>38215</v>
          </cell>
          <cell r="D176" t="str">
            <v>RSS</v>
          </cell>
          <cell r="E176">
            <v>60.04</v>
          </cell>
        </row>
        <row r="177">
          <cell r="A177" t="str">
            <v>T042448</v>
          </cell>
          <cell r="B177" t="str">
            <v>LOCAL</v>
          </cell>
          <cell r="C177">
            <v>38215</v>
          </cell>
          <cell r="D177" t="str">
            <v>RSS</v>
          </cell>
          <cell r="E177">
            <v>30.02</v>
          </cell>
        </row>
        <row r="178">
          <cell r="A178" t="str">
            <v>T042623</v>
          </cell>
          <cell r="B178" t="str">
            <v>LOCAL</v>
          </cell>
          <cell r="C178">
            <v>38215</v>
          </cell>
          <cell r="D178" t="str">
            <v>RSS</v>
          </cell>
          <cell r="E178">
            <v>30.02</v>
          </cell>
        </row>
        <row r="179">
          <cell r="A179" t="str">
            <v>T042372</v>
          </cell>
          <cell r="B179" t="str">
            <v>LOCAL</v>
          </cell>
          <cell r="C179">
            <v>38216</v>
          </cell>
          <cell r="D179" t="str">
            <v>RSS</v>
          </cell>
          <cell r="E179">
            <v>59.945</v>
          </cell>
        </row>
        <row r="180">
          <cell r="A180" t="str">
            <v>T042350</v>
          </cell>
          <cell r="B180" t="str">
            <v>LOCAL</v>
          </cell>
          <cell r="C180">
            <v>38217</v>
          </cell>
          <cell r="D180" t="str">
            <v>RSS</v>
          </cell>
          <cell r="E180">
            <v>30.02</v>
          </cell>
        </row>
        <row r="181">
          <cell r="A181" t="str">
            <v>T042429</v>
          </cell>
          <cell r="B181" t="str">
            <v>LOCAL</v>
          </cell>
          <cell r="C181">
            <v>38217</v>
          </cell>
          <cell r="D181" t="str">
            <v>RSS</v>
          </cell>
          <cell r="E181">
            <v>30.02</v>
          </cell>
        </row>
        <row r="182">
          <cell r="A182" t="str">
            <v>T042434</v>
          </cell>
          <cell r="B182" t="str">
            <v>LOCAL</v>
          </cell>
          <cell r="C182">
            <v>38217</v>
          </cell>
          <cell r="D182" t="str">
            <v>RSS</v>
          </cell>
          <cell r="E182">
            <v>30.02</v>
          </cell>
        </row>
        <row r="183">
          <cell r="A183" t="str">
            <v>T042351</v>
          </cell>
          <cell r="B183" t="str">
            <v>LOCAL</v>
          </cell>
          <cell r="C183">
            <v>38220</v>
          </cell>
          <cell r="D183" t="str">
            <v>RSS</v>
          </cell>
          <cell r="E183">
            <v>30.02</v>
          </cell>
        </row>
        <row r="184">
          <cell r="A184" t="str">
            <v>T042430</v>
          </cell>
          <cell r="B184" t="str">
            <v>LOCAL</v>
          </cell>
          <cell r="C184">
            <v>38220</v>
          </cell>
          <cell r="D184" t="str">
            <v>RSS</v>
          </cell>
          <cell r="E184">
            <v>30.02</v>
          </cell>
        </row>
        <row r="185">
          <cell r="A185" t="str">
            <v>T042435</v>
          </cell>
          <cell r="B185" t="str">
            <v>LOCAL</v>
          </cell>
          <cell r="C185">
            <v>38220</v>
          </cell>
          <cell r="D185" t="str">
            <v>RSS</v>
          </cell>
          <cell r="E185">
            <v>60.04</v>
          </cell>
        </row>
        <row r="186">
          <cell r="A186" t="str">
            <v>T042624</v>
          </cell>
          <cell r="B186" t="str">
            <v>LOCAL</v>
          </cell>
          <cell r="C186">
            <v>38220</v>
          </cell>
          <cell r="D186" t="str">
            <v>RSS</v>
          </cell>
          <cell r="E186">
            <v>30.02</v>
          </cell>
        </row>
        <row r="187">
          <cell r="A187" t="str">
            <v>T042431</v>
          </cell>
          <cell r="B187" t="str">
            <v>LOCAL</v>
          </cell>
          <cell r="C187">
            <v>38222</v>
          </cell>
          <cell r="D187" t="str">
            <v>RSS</v>
          </cell>
          <cell r="E187">
            <v>30.02</v>
          </cell>
        </row>
        <row r="188">
          <cell r="A188" t="str">
            <v>T042436</v>
          </cell>
          <cell r="B188" t="str">
            <v>LOCAL</v>
          </cell>
          <cell r="C188">
            <v>38222</v>
          </cell>
          <cell r="D188" t="str">
            <v>RSS</v>
          </cell>
          <cell r="E188">
            <v>30.02</v>
          </cell>
        </row>
        <row r="189">
          <cell r="A189" t="str">
            <v>T042437</v>
          </cell>
          <cell r="B189" t="str">
            <v>LOCAL</v>
          </cell>
          <cell r="C189">
            <v>38223</v>
          </cell>
          <cell r="D189" t="str">
            <v>RSS</v>
          </cell>
          <cell r="E189">
            <v>60.04</v>
          </cell>
        </row>
        <row r="190">
          <cell r="A190" t="str">
            <v>T042625</v>
          </cell>
          <cell r="B190" t="str">
            <v>LOCAL</v>
          </cell>
          <cell r="C190">
            <v>38223</v>
          </cell>
          <cell r="D190" t="str">
            <v>RSS</v>
          </cell>
          <cell r="E190">
            <v>30.02</v>
          </cell>
        </row>
        <row r="191">
          <cell r="A191" t="str">
            <v>T042352</v>
          </cell>
          <cell r="B191" t="str">
            <v>LOCAL</v>
          </cell>
          <cell r="C191">
            <v>38224</v>
          </cell>
          <cell r="D191" t="str">
            <v>RSS</v>
          </cell>
          <cell r="E191">
            <v>30.02</v>
          </cell>
        </row>
        <row r="192">
          <cell r="A192" t="str">
            <v>T042432</v>
          </cell>
          <cell r="B192" t="str">
            <v>LOCAL</v>
          </cell>
          <cell r="C192">
            <v>38224</v>
          </cell>
          <cell r="D192" t="str">
            <v>RSS</v>
          </cell>
          <cell r="E192">
            <v>30.02</v>
          </cell>
        </row>
        <row r="193">
          <cell r="A193" t="str">
            <v>T042438</v>
          </cell>
          <cell r="B193" t="str">
            <v>LOCAL</v>
          </cell>
          <cell r="C193">
            <v>38224</v>
          </cell>
          <cell r="D193" t="str">
            <v>RSS</v>
          </cell>
          <cell r="E193">
            <v>60.04</v>
          </cell>
        </row>
        <row r="194">
          <cell r="A194" t="str">
            <v>T042353</v>
          </cell>
          <cell r="B194" t="str">
            <v>LOCAL</v>
          </cell>
          <cell r="C194">
            <v>38227</v>
          </cell>
          <cell r="D194" t="str">
            <v>RSS</v>
          </cell>
          <cell r="E194">
            <v>30.02</v>
          </cell>
        </row>
        <row r="195">
          <cell r="A195" t="str">
            <v>T042433</v>
          </cell>
          <cell r="B195" t="str">
            <v>LOCAL</v>
          </cell>
          <cell r="C195">
            <v>38227</v>
          </cell>
          <cell r="D195" t="str">
            <v>RSS</v>
          </cell>
          <cell r="E195">
            <v>30.02</v>
          </cell>
        </row>
        <row r="196">
          <cell r="A196" t="str">
            <v>T042439</v>
          </cell>
          <cell r="B196" t="str">
            <v>LOCAL</v>
          </cell>
          <cell r="C196">
            <v>38227</v>
          </cell>
          <cell r="D196" t="str">
            <v>RSS</v>
          </cell>
          <cell r="E196">
            <v>60.04</v>
          </cell>
        </row>
        <row r="197">
          <cell r="A197" t="str">
            <v>T042377</v>
          </cell>
          <cell r="B197" t="str">
            <v>LOCAL</v>
          </cell>
          <cell r="C197">
            <v>38201</v>
          </cell>
          <cell r="D197" t="str">
            <v>STR</v>
          </cell>
          <cell r="E197">
            <v>30</v>
          </cell>
        </row>
        <row r="198">
          <cell r="A198" t="str">
            <v>T042378</v>
          </cell>
          <cell r="B198" t="str">
            <v>LOCAL</v>
          </cell>
          <cell r="C198">
            <v>38202</v>
          </cell>
          <cell r="D198" t="str">
            <v>STR</v>
          </cell>
          <cell r="E198">
            <v>30</v>
          </cell>
        </row>
        <row r="199">
          <cell r="A199" t="str">
            <v>T042379</v>
          </cell>
          <cell r="B199" t="str">
            <v>LOCAL</v>
          </cell>
          <cell r="C199">
            <v>38206</v>
          </cell>
          <cell r="D199" t="str">
            <v>STR</v>
          </cell>
          <cell r="E199">
            <v>30</v>
          </cell>
        </row>
        <row r="200">
          <cell r="A200" t="str">
            <v>T042380</v>
          </cell>
          <cell r="B200" t="str">
            <v>LOCAL</v>
          </cell>
          <cell r="C200">
            <v>38208</v>
          </cell>
          <cell r="D200" t="str">
            <v>STR</v>
          </cell>
          <cell r="E200">
            <v>30</v>
          </cell>
        </row>
        <row r="201">
          <cell r="A201" t="str">
            <v>T042395</v>
          </cell>
          <cell r="B201" t="str">
            <v>LOCAL</v>
          </cell>
          <cell r="C201">
            <v>38208</v>
          </cell>
          <cell r="D201" t="str">
            <v>STR</v>
          </cell>
          <cell r="E201">
            <v>30</v>
          </cell>
        </row>
        <row r="202">
          <cell r="A202" t="str">
            <v>T042381</v>
          </cell>
          <cell r="B202" t="str">
            <v>LOCAL</v>
          </cell>
          <cell r="C202">
            <v>38210</v>
          </cell>
          <cell r="D202" t="str">
            <v>STR</v>
          </cell>
          <cell r="E202">
            <v>30</v>
          </cell>
        </row>
        <row r="203">
          <cell r="A203" t="str">
            <v>T042396</v>
          </cell>
          <cell r="B203" t="str">
            <v>LOCAL</v>
          </cell>
          <cell r="C203">
            <v>38210</v>
          </cell>
          <cell r="D203" t="str">
            <v>STR</v>
          </cell>
          <cell r="E203">
            <v>30</v>
          </cell>
        </row>
        <row r="204">
          <cell r="A204" t="str">
            <v>T042382</v>
          </cell>
          <cell r="B204" t="str">
            <v>LOCAL</v>
          </cell>
          <cell r="C204">
            <v>38213</v>
          </cell>
          <cell r="D204" t="str">
            <v>STR</v>
          </cell>
          <cell r="E204">
            <v>30</v>
          </cell>
        </row>
        <row r="205">
          <cell r="A205" t="str">
            <v>T042397</v>
          </cell>
          <cell r="B205" t="str">
            <v>LOCAL</v>
          </cell>
          <cell r="C205">
            <v>38213</v>
          </cell>
          <cell r="D205" t="str">
            <v>STR</v>
          </cell>
          <cell r="E205">
            <v>30</v>
          </cell>
        </row>
        <row r="206">
          <cell r="A206" t="str">
            <v>T042383</v>
          </cell>
          <cell r="B206" t="str">
            <v>LOCAL</v>
          </cell>
          <cell r="C206">
            <v>38215</v>
          </cell>
          <cell r="D206" t="str">
            <v>STR</v>
          </cell>
          <cell r="E206">
            <v>30</v>
          </cell>
        </row>
        <row r="207">
          <cell r="A207" t="str">
            <v>T042398</v>
          </cell>
          <cell r="B207" t="str">
            <v>LOCAL</v>
          </cell>
          <cell r="C207">
            <v>38216</v>
          </cell>
          <cell r="D207" t="str">
            <v>STR</v>
          </cell>
          <cell r="E207">
            <v>30</v>
          </cell>
        </row>
        <row r="208">
          <cell r="A208" t="str">
            <v>T042384</v>
          </cell>
          <cell r="B208" t="str">
            <v>LOCAL</v>
          </cell>
          <cell r="C208">
            <v>38217</v>
          </cell>
          <cell r="D208" t="str">
            <v>STR</v>
          </cell>
          <cell r="E208">
            <v>30</v>
          </cell>
        </row>
        <row r="209">
          <cell r="A209" t="str">
            <v>T042399</v>
          </cell>
          <cell r="B209" t="str">
            <v>LOCAL</v>
          </cell>
          <cell r="C209">
            <v>38217</v>
          </cell>
          <cell r="D209" t="str">
            <v>STR</v>
          </cell>
          <cell r="E209">
            <v>30</v>
          </cell>
        </row>
        <row r="210">
          <cell r="A210" t="str">
            <v>T042385</v>
          </cell>
          <cell r="B210" t="str">
            <v>LOCAL</v>
          </cell>
          <cell r="C210">
            <v>38220</v>
          </cell>
          <cell r="D210" t="str">
            <v>STR</v>
          </cell>
          <cell r="E210">
            <v>30</v>
          </cell>
        </row>
        <row r="211">
          <cell r="A211" t="str">
            <v>T042386</v>
          </cell>
          <cell r="B211" t="str">
            <v>LOCAL</v>
          </cell>
          <cell r="C211">
            <v>38222</v>
          </cell>
          <cell r="D211" t="str">
            <v>STR</v>
          </cell>
          <cell r="E211">
            <v>30</v>
          </cell>
        </row>
        <row r="212">
          <cell r="A212" t="str">
            <v>T042401</v>
          </cell>
          <cell r="B212" t="str">
            <v>LOCAL</v>
          </cell>
          <cell r="C212">
            <v>38222</v>
          </cell>
          <cell r="D212" t="str">
            <v>STR</v>
          </cell>
          <cell r="E212">
            <v>30</v>
          </cell>
        </row>
        <row r="213">
          <cell r="A213" t="str">
            <v>T042387</v>
          </cell>
          <cell r="B213" t="str">
            <v>LOCAL</v>
          </cell>
          <cell r="C213">
            <v>38224</v>
          </cell>
          <cell r="D213" t="str">
            <v>STR</v>
          </cell>
          <cell r="E213">
            <v>30</v>
          </cell>
        </row>
        <row r="214">
          <cell r="A214" t="str">
            <v>T042403</v>
          </cell>
          <cell r="B214" t="str">
            <v>LOCAL</v>
          </cell>
          <cell r="C214">
            <v>38224</v>
          </cell>
          <cell r="D214" t="str">
            <v>STR</v>
          </cell>
          <cell r="E214">
            <v>30</v>
          </cell>
        </row>
        <row r="215">
          <cell r="A215" t="str">
            <v>T042219</v>
          </cell>
          <cell r="B215" t="str">
            <v>LOCAL</v>
          </cell>
          <cell r="C215">
            <v>38201</v>
          </cell>
          <cell r="D215" t="str">
            <v>STR</v>
          </cell>
          <cell r="E215">
            <v>30</v>
          </cell>
        </row>
        <row r="216">
          <cell r="A216" t="str">
            <v>T042220</v>
          </cell>
          <cell r="B216" t="str">
            <v>LOCAL</v>
          </cell>
          <cell r="C216">
            <v>38203</v>
          </cell>
          <cell r="D216" t="str">
            <v>STR</v>
          </cell>
          <cell r="E216">
            <v>30</v>
          </cell>
        </row>
        <row r="217">
          <cell r="A217" t="str">
            <v>T042221</v>
          </cell>
          <cell r="B217" t="str">
            <v>LOCAL</v>
          </cell>
          <cell r="C217">
            <v>38206</v>
          </cell>
          <cell r="D217" t="str">
            <v>STR</v>
          </cell>
          <cell r="E217">
            <v>30</v>
          </cell>
        </row>
        <row r="218">
          <cell r="A218" t="str">
            <v>T042388</v>
          </cell>
          <cell r="B218" t="str">
            <v>LOCAL</v>
          </cell>
          <cell r="C218">
            <v>38227</v>
          </cell>
          <cell r="D218" t="str">
            <v>STR</v>
          </cell>
          <cell r="E218">
            <v>30</v>
          </cell>
        </row>
        <row r="219">
          <cell r="A219" t="str">
            <v>T042628</v>
          </cell>
          <cell r="B219" t="str">
            <v>LOCAL</v>
          </cell>
          <cell r="C219">
            <v>38218</v>
          </cell>
          <cell r="D219" t="str">
            <v>CUT</v>
          </cell>
          <cell r="E219">
            <v>50</v>
          </cell>
        </row>
        <row r="220">
          <cell r="A220" t="str">
            <v>T042367</v>
          </cell>
          <cell r="B220" t="str">
            <v>EXPORT</v>
          </cell>
          <cell r="C220">
            <v>38215</v>
          </cell>
          <cell r="D220" t="str">
            <v>STR</v>
          </cell>
          <cell r="E220">
            <v>201.6</v>
          </cell>
        </row>
        <row r="221">
          <cell r="A221" t="str">
            <v>T042467</v>
          </cell>
          <cell r="B221" t="str">
            <v>EXPORT</v>
          </cell>
          <cell r="C221">
            <v>38217</v>
          </cell>
          <cell r="D221" t="str">
            <v>STR</v>
          </cell>
          <cell r="E221">
            <v>120.96</v>
          </cell>
        </row>
        <row r="222">
          <cell r="A222" t="str">
            <v>T042470</v>
          </cell>
          <cell r="B222" t="str">
            <v>EXPORT</v>
          </cell>
          <cell r="C222">
            <v>38217</v>
          </cell>
          <cell r="D222" t="str">
            <v>STR</v>
          </cell>
          <cell r="E222">
            <v>20.16</v>
          </cell>
        </row>
        <row r="223">
          <cell r="A223" t="str">
            <v>T042486</v>
          </cell>
          <cell r="B223" t="str">
            <v>EXPORT</v>
          </cell>
          <cell r="C223">
            <v>38217</v>
          </cell>
          <cell r="D223" t="str">
            <v>STR</v>
          </cell>
          <cell r="E223">
            <v>40.32</v>
          </cell>
        </row>
        <row r="224">
          <cell r="A224" t="str">
            <v>T042559</v>
          </cell>
          <cell r="B224" t="str">
            <v>EXPORT</v>
          </cell>
          <cell r="C224">
            <v>38217</v>
          </cell>
          <cell r="D224" t="str">
            <v>RSS</v>
          </cell>
          <cell r="E224">
            <v>17.28</v>
          </cell>
        </row>
        <row r="225">
          <cell r="A225" t="str">
            <v>T042469</v>
          </cell>
          <cell r="B225" t="str">
            <v>EXPORT</v>
          </cell>
          <cell r="C225">
            <v>38218</v>
          </cell>
          <cell r="D225" t="str">
            <v>STR</v>
          </cell>
          <cell r="E225">
            <v>201.6</v>
          </cell>
        </row>
        <row r="226">
          <cell r="A226" t="str">
            <v>T042476</v>
          </cell>
          <cell r="B226" t="str">
            <v>EXPORT</v>
          </cell>
          <cell r="C226">
            <v>38218</v>
          </cell>
          <cell r="D226" t="str">
            <v>STR</v>
          </cell>
          <cell r="E226">
            <v>120.96</v>
          </cell>
        </row>
        <row r="227">
          <cell r="A227" t="str">
            <v>T042571</v>
          </cell>
          <cell r="B227" t="str">
            <v>EXPORT</v>
          </cell>
          <cell r="C227">
            <v>38219</v>
          </cell>
          <cell r="D227" t="str">
            <v>STR</v>
          </cell>
          <cell r="E227">
            <v>262.08</v>
          </cell>
        </row>
        <row r="228">
          <cell r="A228" t="str">
            <v>T042572</v>
          </cell>
          <cell r="B228" t="str">
            <v>EXPORT</v>
          </cell>
          <cell r="C228">
            <v>38219</v>
          </cell>
          <cell r="D228" t="str">
            <v>STR</v>
          </cell>
          <cell r="E228">
            <v>131.04</v>
          </cell>
        </row>
        <row r="229">
          <cell r="A229" t="str">
            <v>T042563</v>
          </cell>
          <cell r="B229" t="str">
            <v>EXPORT</v>
          </cell>
          <cell r="C229">
            <v>38220</v>
          </cell>
          <cell r="D229" t="str">
            <v>RSS</v>
          </cell>
          <cell r="E229">
            <v>19.2</v>
          </cell>
        </row>
        <row r="230">
          <cell r="A230" t="str">
            <v>T042494</v>
          </cell>
          <cell r="B230" t="str">
            <v>EXPORT</v>
          </cell>
          <cell r="C230">
            <v>38221</v>
          </cell>
          <cell r="D230" t="str">
            <v>RSS</v>
          </cell>
          <cell r="E230">
            <v>20</v>
          </cell>
        </row>
        <row r="231">
          <cell r="A231" t="str">
            <v>T042497</v>
          </cell>
          <cell r="B231" t="str">
            <v>EXPORT</v>
          </cell>
          <cell r="C231">
            <v>38221</v>
          </cell>
          <cell r="D231" t="str">
            <v>RSS</v>
          </cell>
          <cell r="E231">
            <v>38.4</v>
          </cell>
        </row>
        <row r="232">
          <cell r="A232" t="str">
            <v>T042500</v>
          </cell>
          <cell r="B232" t="str">
            <v>EXPORT</v>
          </cell>
          <cell r="C232">
            <v>38221</v>
          </cell>
          <cell r="D232" t="str">
            <v>RSS</v>
          </cell>
          <cell r="E232">
            <v>120</v>
          </cell>
        </row>
        <row r="233">
          <cell r="A233" t="str">
            <v>T042512</v>
          </cell>
          <cell r="B233" t="str">
            <v>EXPORT</v>
          </cell>
          <cell r="C233">
            <v>38221</v>
          </cell>
          <cell r="D233" t="str">
            <v>RSS</v>
          </cell>
          <cell r="E233">
            <v>200</v>
          </cell>
        </row>
        <row r="234">
          <cell r="A234" t="str">
            <v>T042553</v>
          </cell>
          <cell r="B234" t="str">
            <v>EXPORT</v>
          </cell>
          <cell r="C234">
            <v>38221</v>
          </cell>
          <cell r="D234" t="str">
            <v>RSS</v>
          </cell>
          <cell r="E234">
            <v>20</v>
          </cell>
        </row>
        <row r="235">
          <cell r="A235" t="str">
            <v>T042577</v>
          </cell>
          <cell r="B235" t="str">
            <v>EXPORT</v>
          </cell>
          <cell r="C235">
            <v>38221</v>
          </cell>
          <cell r="D235" t="str">
            <v>RSS</v>
          </cell>
          <cell r="E235">
            <v>100</v>
          </cell>
        </row>
        <row r="236">
          <cell r="A236" t="str">
            <v>T042323</v>
          </cell>
          <cell r="B236" t="str">
            <v>LOCAL</v>
          </cell>
          <cell r="C236">
            <v>38218</v>
          </cell>
          <cell r="D236" t="str">
            <v>RSS</v>
          </cell>
          <cell r="E236">
            <v>15</v>
          </cell>
        </row>
        <row r="237">
          <cell r="A237" t="str">
            <v>T042328</v>
          </cell>
          <cell r="B237" t="str">
            <v>LOCAL</v>
          </cell>
          <cell r="C237">
            <v>38218</v>
          </cell>
          <cell r="D237" t="str">
            <v>STR</v>
          </cell>
          <cell r="E237">
            <v>15.015000000000001</v>
          </cell>
        </row>
        <row r="238">
          <cell r="A238" t="str">
            <v>T042329</v>
          </cell>
          <cell r="B238" t="str">
            <v>LOCAL</v>
          </cell>
          <cell r="C238">
            <v>38218</v>
          </cell>
          <cell r="D238" t="str">
            <v>STR</v>
          </cell>
          <cell r="E238">
            <v>15.015000000000001</v>
          </cell>
        </row>
        <row r="239">
          <cell r="A239" t="str">
            <v>T042530</v>
          </cell>
          <cell r="B239" t="str">
            <v>LOCAL</v>
          </cell>
          <cell r="C239">
            <v>38218</v>
          </cell>
          <cell r="D239" t="str">
            <v>RSS</v>
          </cell>
          <cell r="E239">
            <v>15</v>
          </cell>
        </row>
        <row r="240">
          <cell r="A240" t="str">
            <v>T042541</v>
          </cell>
          <cell r="B240" t="str">
            <v>LOCAL</v>
          </cell>
          <cell r="C240">
            <v>38220</v>
          </cell>
          <cell r="D240" t="str">
            <v>RSS</v>
          </cell>
          <cell r="E240">
            <v>30</v>
          </cell>
        </row>
        <row r="241">
          <cell r="A241" t="str">
            <v>T042441</v>
          </cell>
          <cell r="B241" t="str">
            <v>LOCAL</v>
          </cell>
          <cell r="C241">
            <v>38222</v>
          </cell>
          <cell r="D241" t="str">
            <v>RSS</v>
          </cell>
          <cell r="E241">
            <v>15</v>
          </cell>
        </row>
        <row r="242">
          <cell r="A242" t="str">
            <v>T042710</v>
          </cell>
          <cell r="B242" t="str">
            <v>LOCAL</v>
          </cell>
          <cell r="C242">
            <v>38223</v>
          </cell>
          <cell r="D242" t="str">
            <v>CUT</v>
          </cell>
          <cell r="E242">
            <v>50</v>
          </cell>
        </row>
        <row r="243">
          <cell r="A243" t="str">
            <v>T042244</v>
          </cell>
          <cell r="B243" t="str">
            <v>EXPORT</v>
          </cell>
          <cell r="C243">
            <v>38219</v>
          </cell>
          <cell r="D243" t="str">
            <v>RSS</v>
          </cell>
          <cell r="E243">
            <v>200</v>
          </cell>
        </row>
        <row r="244">
          <cell r="A244" t="str">
            <v>T042472</v>
          </cell>
          <cell r="B244" t="str">
            <v>EXPORT</v>
          </cell>
          <cell r="C244">
            <v>38220</v>
          </cell>
          <cell r="D244" t="str">
            <v>STR</v>
          </cell>
          <cell r="E244">
            <v>100.8</v>
          </cell>
        </row>
        <row r="245">
          <cell r="A245" t="str">
            <v>T042478</v>
          </cell>
          <cell r="B245" t="str">
            <v>EXPORT</v>
          </cell>
          <cell r="C245">
            <v>38220</v>
          </cell>
          <cell r="D245" t="str">
            <v>STR</v>
          </cell>
          <cell r="E245">
            <v>60.48</v>
          </cell>
        </row>
        <row r="246">
          <cell r="A246" t="str">
            <v>T042481</v>
          </cell>
          <cell r="B246" t="str">
            <v>EXPORT</v>
          </cell>
          <cell r="C246">
            <v>38220</v>
          </cell>
          <cell r="D246" t="str">
            <v>STR</v>
          </cell>
          <cell r="E246">
            <v>181.44</v>
          </cell>
        </row>
        <row r="247">
          <cell r="A247" t="str">
            <v>T042498</v>
          </cell>
          <cell r="B247" t="str">
            <v>EXPORT</v>
          </cell>
          <cell r="C247">
            <v>38220</v>
          </cell>
          <cell r="D247" t="str">
            <v>RSS</v>
          </cell>
          <cell r="E247">
            <v>97.777000000000001</v>
          </cell>
        </row>
        <row r="248">
          <cell r="A248" t="str">
            <v>T042558</v>
          </cell>
          <cell r="B248" t="str">
            <v>EXPORT</v>
          </cell>
          <cell r="C248">
            <v>38220</v>
          </cell>
          <cell r="D248" t="str">
            <v>RSS</v>
          </cell>
          <cell r="E248">
            <v>38</v>
          </cell>
        </row>
        <row r="249">
          <cell r="A249" t="str">
            <v>T042564</v>
          </cell>
          <cell r="B249" t="str">
            <v>EXPORT</v>
          </cell>
          <cell r="C249">
            <v>38220</v>
          </cell>
          <cell r="D249" t="str">
            <v>RSS</v>
          </cell>
          <cell r="E249">
            <v>19</v>
          </cell>
        </row>
        <row r="250">
          <cell r="A250" t="str">
            <v>T042570</v>
          </cell>
          <cell r="B250" t="str">
            <v>EXPORT</v>
          </cell>
          <cell r="C250">
            <v>38220</v>
          </cell>
          <cell r="D250" t="str">
            <v>SKI</v>
          </cell>
          <cell r="E250">
            <v>19.2</v>
          </cell>
        </row>
        <row r="251">
          <cell r="A251" t="str">
            <v>T042284</v>
          </cell>
          <cell r="B251" t="str">
            <v>EXPORT</v>
          </cell>
          <cell r="C251">
            <v>38221</v>
          </cell>
          <cell r="D251" t="str">
            <v>RSS</v>
          </cell>
          <cell r="E251">
            <v>97.777000000000001</v>
          </cell>
        </row>
        <row r="252">
          <cell r="A252" t="str">
            <v>T042480</v>
          </cell>
          <cell r="B252" t="str">
            <v>EXPORT</v>
          </cell>
          <cell r="C252">
            <v>38221</v>
          </cell>
          <cell r="D252" t="str">
            <v>STR</v>
          </cell>
          <cell r="E252">
            <v>80.64</v>
          </cell>
        </row>
        <row r="253">
          <cell r="A253" t="str">
            <v>T041982A</v>
          </cell>
          <cell r="B253" t="str">
            <v>EXPORT</v>
          </cell>
          <cell r="C253">
            <v>38222</v>
          </cell>
          <cell r="D253" t="str">
            <v>STR</v>
          </cell>
          <cell r="E253">
            <v>1.26</v>
          </cell>
        </row>
        <row r="254">
          <cell r="A254" t="str">
            <v>T042373</v>
          </cell>
          <cell r="B254" t="str">
            <v>EXPORT</v>
          </cell>
          <cell r="C254">
            <v>38222</v>
          </cell>
          <cell r="D254" t="str">
            <v>STR</v>
          </cell>
          <cell r="E254">
            <v>201.6</v>
          </cell>
        </row>
        <row r="255">
          <cell r="A255" t="str">
            <v>T042492</v>
          </cell>
          <cell r="B255" t="str">
            <v>EXPORT</v>
          </cell>
          <cell r="C255">
            <v>38222</v>
          </cell>
          <cell r="D255" t="str">
            <v>RSS</v>
          </cell>
          <cell r="E255">
            <v>204</v>
          </cell>
        </row>
        <row r="256">
          <cell r="A256" t="str">
            <v>T042317</v>
          </cell>
          <cell r="B256" t="str">
            <v>LOCAL</v>
          </cell>
          <cell r="C256">
            <v>38222</v>
          </cell>
          <cell r="D256" t="str">
            <v>STR</v>
          </cell>
          <cell r="E256">
            <v>15.015000000000001</v>
          </cell>
        </row>
        <row r="257">
          <cell r="A257" t="str">
            <v>T042330</v>
          </cell>
          <cell r="B257" t="str">
            <v>LOCAL</v>
          </cell>
          <cell r="C257">
            <v>38222</v>
          </cell>
          <cell r="D257" t="str">
            <v>STR</v>
          </cell>
          <cell r="E257">
            <v>15.015000000000001</v>
          </cell>
        </row>
        <row r="258">
          <cell r="A258" t="str">
            <v>T042331</v>
          </cell>
          <cell r="B258" t="str">
            <v>LOCAL</v>
          </cell>
          <cell r="C258">
            <v>38222</v>
          </cell>
          <cell r="D258" t="str">
            <v>STR</v>
          </cell>
          <cell r="E258">
            <v>15.015000000000001</v>
          </cell>
        </row>
        <row r="259">
          <cell r="A259" t="str">
            <v>T042425</v>
          </cell>
          <cell r="B259" t="str">
            <v>LOCAL</v>
          </cell>
          <cell r="C259">
            <v>38222</v>
          </cell>
          <cell r="D259" t="str">
            <v>RSS</v>
          </cell>
          <cell r="E259">
            <v>15</v>
          </cell>
        </row>
        <row r="260">
          <cell r="A260" t="str">
            <v>T042442</v>
          </cell>
          <cell r="B260" t="str">
            <v>LOCAL</v>
          </cell>
          <cell r="C260">
            <v>38222</v>
          </cell>
          <cell r="D260" t="str">
            <v>RSS</v>
          </cell>
          <cell r="E260">
            <v>15</v>
          </cell>
        </row>
        <row r="261">
          <cell r="A261" t="str">
            <v>T042318</v>
          </cell>
          <cell r="B261" t="str">
            <v>LOCAL</v>
          </cell>
          <cell r="C261">
            <v>38223</v>
          </cell>
          <cell r="D261" t="str">
            <v>STR</v>
          </cell>
          <cell r="E261">
            <v>15.015000000000001</v>
          </cell>
        </row>
        <row r="262">
          <cell r="A262" t="str">
            <v>T042366</v>
          </cell>
          <cell r="B262" t="str">
            <v>EXPORT</v>
          </cell>
          <cell r="C262">
            <v>38215</v>
          </cell>
          <cell r="D262" t="str">
            <v>STR</v>
          </cell>
          <cell r="E262">
            <v>201.6</v>
          </cell>
        </row>
        <row r="263">
          <cell r="A263" t="str">
            <v>T042375</v>
          </cell>
          <cell r="B263" t="str">
            <v>EXPORT</v>
          </cell>
          <cell r="C263">
            <v>38220</v>
          </cell>
          <cell r="D263" t="str">
            <v>STR</v>
          </cell>
          <cell r="E263">
            <v>161.28</v>
          </cell>
        </row>
        <row r="264">
          <cell r="A264" t="str">
            <v>T042475</v>
          </cell>
          <cell r="B264" t="str">
            <v>EXPORT</v>
          </cell>
          <cell r="C264">
            <v>38221</v>
          </cell>
          <cell r="D264" t="str">
            <v>STR</v>
          </cell>
          <cell r="E264">
            <v>120.96</v>
          </cell>
        </row>
        <row r="265">
          <cell r="A265" t="str">
            <v>T042482</v>
          </cell>
          <cell r="B265" t="str">
            <v>EXPORT</v>
          </cell>
          <cell r="C265">
            <v>38221</v>
          </cell>
          <cell r="D265" t="str">
            <v>STR</v>
          </cell>
          <cell r="E265">
            <v>80.64</v>
          </cell>
        </row>
        <row r="266">
          <cell r="A266" t="str">
            <v>T042501</v>
          </cell>
          <cell r="B266" t="str">
            <v>EXPORT</v>
          </cell>
          <cell r="C266">
            <v>38221</v>
          </cell>
          <cell r="D266" t="str">
            <v>STR</v>
          </cell>
          <cell r="E266">
            <v>80.64</v>
          </cell>
        </row>
        <row r="267">
          <cell r="A267" t="str">
            <v>T042562</v>
          </cell>
          <cell r="B267" t="str">
            <v>EXPORT</v>
          </cell>
          <cell r="C267">
            <v>38221</v>
          </cell>
          <cell r="D267" t="str">
            <v>RSS</v>
          </cell>
          <cell r="E267">
            <v>120</v>
          </cell>
        </row>
        <row r="268">
          <cell r="A268" t="str">
            <v>T042565</v>
          </cell>
          <cell r="B268" t="str">
            <v>EXPORT</v>
          </cell>
          <cell r="C268">
            <v>38221</v>
          </cell>
          <cell r="D268" t="str">
            <v>RSS</v>
          </cell>
          <cell r="E268">
            <v>200</v>
          </cell>
        </row>
        <row r="269">
          <cell r="A269" t="str">
            <v>T042589</v>
          </cell>
          <cell r="B269" t="str">
            <v>EXPORT</v>
          </cell>
          <cell r="C269">
            <v>38221</v>
          </cell>
          <cell r="D269" t="str">
            <v>STR</v>
          </cell>
          <cell r="E269">
            <v>80.64</v>
          </cell>
        </row>
        <row r="270">
          <cell r="A270" t="str">
            <v>T042513</v>
          </cell>
          <cell r="B270" t="str">
            <v>EXPORT</v>
          </cell>
          <cell r="C270">
            <v>38222</v>
          </cell>
          <cell r="D270" t="str">
            <v>RSS</v>
          </cell>
          <cell r="E270">
            <v>80</v>
          </cell>
        </row>
        <row r="271">
          <cell r="A271" t="str">
            <v>T042525</v>
          </cell>
          <cell r="B271" t="str">
            <v>EXPORT</v>
          </cell>
          <cell r="C271">
            <v>38222</v>
          </cell>
          <cell r="D271" t="str">
            <v>RSS</v>
          </cell>
          <cell r="E271">
            <v>52.887999999999998</v>
          </cell>
        </row>
        <row r="272">
          <cell r="A272" t="str">
            <v>T042143</v>
          </cell>
          <cell r="B272" t="str">
            <v>EXPORT</v>
          </cell>
          <cell r="C272">
            <v>38222</v>
          </cell>
          <cell r="D272" t="str">
            <v>RSS</v>
          </cell>
          <cell r="E272">
            <v>20</v>
          </cell>
        </row>
        <row r="273">
          <cell r="A273" t="str">
            <v>T042474</v>
          </cell>
          <cell r="B273" t="str">
            <v>EXPORT</v>
          </cell>
          <cell r="C273">
            <v>38222</v>
          </cell>
          <cell r="D273" t="str">
            <v>STR</v>
          </cell>
          <cell r="E273">
            <v>201.6</v>
          </cell>
        </row>
        <row r="274">
          <cell r="A274" t="str">
            <v>T042137</v>
          </cell>
          <cell r="B274" t="str">
            <v>EXPORT</v>
          </cell>
          <cell r="C274">
            <v>38224</v>
          </cell>
          <cell r="D274" t="str">
            <v>RSS</v>
          </cell>
          <cell r="E274">
            <v>114</v>
          </cell>
        </row>
        <row r="275">
          <cell r="A275" t="str">
            <v>T042242</v>
          </cell>
          <cell r="B275" t="str">
            <v>EXPORT</v>
          </cell>
          <cell r="C275">
            <v>38224</v>
          </cell>
          <cell r="D275" t="str">
            <v>RSS</v>
          </cell>
          <cell r="E275">
            <v>115.2</v>
          </cell>
        </row>
        <row r="276">
          <cell r="A276" t="str">
            <v>T042134</v>
          </cell>
          <cell r="B276" t="str">
            <v>EXPORT</v>
          </cell>
          <cell r="C276">
            <v>38200</v>
          </cell>
          <cell r="D276" t="str">
            <v>STR</v>
          </cell>
          <cell r="E276">
            <v>80.64</v>
          </cell>
        </row>
        <row r="277">
          <cell r="A277" t="str">
            <v>T042300</v>
          </cell>
          <cell r="B277" t="str">
            <v>LOCAL</v>
          </cell>
          <cell r="C277">
            <v>38220</v>
          </cell>
          <cell r="D277" t="str">
            <v>RSS</v>
          </cell>
          <cell r="E277">
            <v>15.05</v>
          </cell>
        </row>
        <row r="278">
          <cell r="A278" t="str">
            <v>T042301</v>
          </cell>
          <cell r="B278" t="str">
            <v>LOCAL</v>
          </cell>
          <cell r="C278">
            <v>38222</v>
          </cell>
          <cell r="D278" t="str">
            <v>RSS</v>
          </cell>
          <cell r="E278">
            <v>15.05</v>
          </cell>
        </row>
        <row r="279">
          <cell r="A279" t="str">
            <v>T042332</v>
          </cell>
          <cell r="B279" t="str">
            <v>LOCAL</v>
          </cell>
          <cell r="C279">
            <v>38225</v>
          </cell>
          <cell r="D279" t="str">
            <v>STR</v>
          </cell>
          <cell r="E279">
            <v>15.015000000000001</v>
          </cell>
        </row>
        <row r="280">
          <cell r="A280" t="str">
            <v>T042333</v>
          </cell>
          <cell r="B280" t="str">
            <v>LOCAL</v>
          </cell>
          <cell r="C280">
            <v>38225</v>
          </cell>
          <cell r="D280" t="str">
            <v>STR</v>
          </cell>
          <cell r="E280">
            <v>15.015000000000001</v>
          </cell>
        </row>
        <row r="281">
          <cell r="A281" t="str">
            <v>T042302</v>
          </cell>
          <cell r="B281" t="str">
            <v>LOCAL</v>
          </cell>
          <cell r="C281">
            <v>38224</v>
          </cell>
          <cell r="D281" t="str">
            <v>RSS</v>
          </cell>
          <cell r="E281">
            <v>15.05</v>
          </cell>
        </row>
        <row r="282">
          <cell r="A282" t="str">
            <v>T042313</v>
          </cell>
          <cell r="B282" t="str">
            <v>LOCAL</v>
          </cell>
          <cell r="C282">
            <v>38224</v>
          </cell>
          <cell r="D282" t="str">
            <v>RSS</v>
          </cell>
          <cell r="E282">
            <v>15</v>
          </cell>
        </row>
        <row r="283">
          <cell r="A283" t="str">
            <v>T042542</v>
          </cell>
          <cell r="B283" t="str">
            <v>LOCAL</v>
          </cell>
          <cell r="C283">
            <v>38224</v>
          </cell>
          <cell r="D283" t="str">
            <v>RSS</v>
          </cell>
          <cell r="E283">
            <v>30</v>
          </cell>
        </row>
        <row r="284">
          <cell r="A284" t="str">
            <v>T042426</v>
          </cell>
          <cell r="B284" t="str">
            <v>LOCAL</v>
          </cell>
          <cell r="C284">
            <v>38225</v>
          </cell>
          <cell r="D284" t="str">
            <v>RSS</v>
          </cell>
          <cell r="E284">
            <v>15</v>
          </cell>
        </row>
        <row r="285">
          <cell r="A285" t="str">
            <v>T042536</v>
          </cell>
          <cell r="B285" t="str">
            <v>LOCAL</v>
          </cell>
          <cell r="C285">
            <v>38225</v>
          </cell>
          <cell r="D285" t="str">
            <v>RSS</v>
          </cell>
          <cell r="E285">
            <v>30</v>
          </cell>
        </row>
        <row r="286">
          <cell r="A286" t="str">
            <v>T042620</v>
          </cell>
          <cell r="B286" t="str">
            <v>LOCAL</v>
          </cell>
          <cell r="C286">
            <v>38227</v>
          </cell>
          <cell r="D286" t="str">
            <v>RSS</v>
          </cell>
          <cell r="E286">
            <v>30</v>
          </cell>
        </row>
        <row r="287">
          <cell r="A287" t="str">
            <v>T042361</v>
          </cell>
          <cell r="B287" t="str">
            <v>EXPORT</v>
          </cell>
          <cell r="C287">
            <v>38224</v>
          </cell>
          <cell r="D287" t="str">
            <v>STR</v>
          </cell>
          <cell r="E287">
            <v>100.8</v>
          </cell>
        </row>
        <row r="288">
          <cell r="A288" t="str">
            <v>T042560</v>
          </cell>
          <cell r="B288" t="str">
            <v>EXPORT</v>
          </cell>
          <cell r="C288">
            <v>38224</v>
          </cell>
          <cell r="D288" t="str">
            <v>LTX</v>
          </cell>
          <cell r="E288">
            <v>22</v>
          </cell>
        </row>
        <row r="289">
          <cell r="A289" t="str">
            <v>T042561</v>
          </cell>
          <cell r="B289" t="str">
            <v>EXPORT</v>
          </cell>
          <cell r="C289">
            <v>38224</v>
          </cell>
          <cell r="D289" t="str">
            <v>LTX</v>
          </cell>
          <cell r="E289">
            <v>32.799999999999997</v>
          </cell>
        </row>
        <row r="290">
          <cell r="A290" t="str">
            <v>T042573</v>
          </cell>
          <cell r="B290" t="str">
            <v>EXPORT</v>
          </cell>
          <cell r="C290">
            <v>38224</v>
          </cell>
          <cell r="D290" t="str">
            <v>RSS</v>
          </cell>
          <cell r="E290">
            <v>16.8</v>
          </cell>
        </row>
        <row r="291">
          <cell r="A291" t="str">
            <v>T042514</v>
          </cell>
          <cell r="B291" t="str">
            <v>EXPORT</v>
          </cell>
          <cell r="C291">
            <v>38225</v>
          </cell>
          <cell r="D291" t="str">
            <v>RSS</v>
          </cell>
          <cell r="E291">
            <v>100</v>
          </cell>
        </row>
        <row r="292">
          <cell r="A292" t="str">
            <v>T042556-7</v>
          </cell>
          <cell r="B292" t="str">
            <v>EXPORT</v>
          </cell>
          <cell r="C292">
            <v>38225</v>
          </cell>
          <cell r="D292" t="str">
            <v>STR</v>
          </cell>
          <cell r="E292">
            <v>573.29999999999995</v>
          </cell>
        </row>
        <row r="293">
          <cell r="A293" t="str">
            <v>T042566</v>
          </cell>
          <cell r="B293" t="str">
            <v>EXPORT</v>
          </cell>
          <cell r="C293">
            <v>38226</v>
          </cell>
          <cell r="D293" t="str">
            <v>RSS</v>
          </cell>
          <cell r="E293">
            <v>113.4</v>
          </cell>
        </row>
        <row r="294">
          <cell r="A294" t="str">
            <v>T042567</v>
          </cell>
          <cell r="B294" t="str">
            <v>EXPORT</v>
          </cell>
          <cell r="C294">
            <v>38226</v>
          </cell>
          <cell r="D294" t="str">
            <v>RSS</v>
          </cell>
          <cell r="E294">
            <v>113.4</v>
          </cell>
        </row>
        <row r="295">
          <cell r="A295" t="str">
            <v>T042605-6</v>
          </cell>
          <cell r="B295" t="str">
            <v>EXPORT</v>
          </cell>
          <cell r="C295">
            <v>38226</v>
          </cell>
          <cell r="D295" t="str">
            <v>STR</v>
          </cell>
          <cell r="E295">
            <v>393.12</v>
          </cell>
        </row>
        <row r="296">
          <cell r="A296" t="str">
            <v>T042616</v>
          </cell>
          <cell r="B296" t="str">
            <v>EXPORT</v>
          </cell>
          <cell r="C296">
            <v>38226</v>
          </cell>
          <cell r="D296" t="str">
            <v>RSS</v>
          </cell>
          <cell r="E296">
            <v>64.8</v>
          </cell>
        </row>
        <row r="297">
          <cell r="A297" t="str">
            <v>0001113</v>
          </cell>
          <cell r="B297" t="str">
            <v>EXPORT</v>
          </cell>
          <cell r="C297">
            <v>38227</v>
          </cell>
          <cell r="D297" t="str">
            <v>RSS</v>
          </cell>
          <cell r="E297">
            <v>60</v>
          </cell>
        </row>
        <row r="298">
          <cell r="A298" t="str">
            <v>0001113</v>
          </cell>
          <cell r="B298" t="str">
            <v>EXPORT</v>
          </cell>
          <cell r="C298">
            <v>38227</v>
          </cell>
          <cell r="D298" t="str">
            <v>RSS</v>
          </cell>
          <cell r="E298">
            <v>20</v>
          </cell>
        </row>
        <row r="299">
          <cell r="A299" t="str">
            <v>T042592</v>
          </cell>
          <cell r="B299" t="str">
            <v>EXPORT</v>
          </cell>
          <cell r="C299">
            <v>38227</v>
          </cell>
          <cell r="D299" t="str">
            <v>RSS</v>
          </cell>
          <cell r="E299">
            <v>40</v>
          </cell>
        </row>
        <row r="300">
          <cell r="A300" t="str">
            <v>T042495</v>
          </cell>
          <cell r="B300" t="str">
            <v>EXPORT</v>
          </cell>
          <cell r="C300">
            <v>38228</v>
          </cell>
          <cell r="D300" t="str">
            <v>RSS</v>
          </cell>
          <cell r="E300">
            <v>100</v>
          </cell>
        </row>
        <row r="301">
          <cell r="A301" t="str">
            <v>T042518</v>
          </cell>
          <cell r="B301" t="str">
            <v>EXPORT</v>
          </cell>
          <cell r="C301">
            <v>38228</v>
          </cell>
          <cell r="D301" t="str">
            <v>RSS</v>
          </cell>
          <cell r="E301">
            <v>200</v>
          </cell>
        </row>
        <row r="302">
          <cell r="A302" t="str">
            <v>T042519</v>
          </cell>
          <cell r="B302" t="str">
            <v>EXPORT</v>
          </cell>
          <cell r="C302">
            <v>38228</v>
          </cell>
          <cell r="D302" t="str">
            <v>RSS</v>
          </cell>
          <cell r="E302">
            <v>120</v>
          </cell>
        </row>
        <row r="303">
          <cell r="A303" t="str">
            <v>0001101</v>
          </cell>
          <cell r="B303" t="str">
            <v>EXPORT</v>
          </cell>
          <cell r="C303">
            <v>38229</v>
          </cell>
          <cell r="D303" t="str">
            <v>RSS</v>
          </cell>
          <cell r="E303">
            <v>71.646000000000001</v>
          </cell>
        </row>
        <row r="304">
          <cell r="A304" t="str">
            <v>0001101</v>
          </cell>
          <cell r="B304" t="str">
            <v>EXPORT</v>
          </cell>
          <cell r="C304">
            <v>38229</v>
          </cell>
          <cell r="D304" t="str">
            <v>RSS</v>
          </cell>
          <cell r="E304">
            <v>48.353999999999999</v>
          </cell>
        </row>
        <row r="305">
          <cell r="A305" t="str">
            <v>L040296</v>
          </cell>
          <cell r="B305" t="str">
            <v>LOCAL</v>
          </cell>
          <cell r="C305">
            <v>38202</v>
          </cell>
          <cell r="D305" t="str">
            <v>LUM</v>
          </cell>
          <cell r="E305">
            <v>0.19900000000000001</v>
          </cell>
        </row>
        <row r="306">
          <cell r="A306" t="str">
            <v>L040297</v>
          </cell>
          <cell r="B306" t="str">
            <v>LOCAL</v>
          </cell>
          <cell r="C306">
            <v>38208</v>
          </cell>
          <cell r="D306" t="str">
            <v>LUM</v>
          </cell>
          <cell r="E306">
            <v>0.19600000000000001</v>
          </cell>
        </row>
        <row r="307">
          <cell r="A307" t="str">
            <v>L040298</v>
          </cell>
          <cell r="B307" t="str">
            <v>LOCAL</v>
          </cell>
          <cell r="C307">
            <v>38214</v>
          </cell>
          <cell r="D307" t="str">
            <v>LUM</v>
          </cell>
          <cell r="E307">
            <v>0.16700000000000001</v>
          </cell>
        </row>
        <row r="308">
          <cell r="A308" t="str">
            <v>L040299</v>
          </cell>
          <cell r="B308" t="str">
            <v>LOCAL</v>
          </cell>
          <cell r="C308">
            <v>38222</v>
          </cell>
          <cell r="D308" t="str">
            <v>LUM</v>
          </cell>
          <cell r="E308">
            <v>0.107</v>
          </cell>
        </row>
        <row r="309">
          <cell r="A309" t="str">
            <v>L040300</v>
          </cell>
          <cell r="B309" t="str">
            <v>LOCAL</v>
          </cell>
          <cell r="C309">
            <v>38229</v>
          </cell>
          <cell r="D309" t="str">
            <v>LUM</v>
          </cell>
          <cell r="E309">
            <v>0.114</v>
          </cell>
        </row>
        <row r="310">
          <cell r="A310" t="str">
            <v>T042473</v>
          </cell>
          <cell r="B310" t="str">
            <v>EXPORT</v>
          </cell>
          <cell r="C310">
            <v>38228</v>
          </cell>
          <cell r="D310" t="str">
            <v>STR</v>
          </cell>
          <cell r="E310">
            <v>201.6</v>
          </cell>
        </row>
        <row r="311">
          <cell r="A311" t="str">
            <v>T042485</v>
          </cell>
          <cell r="B311" t="str">
            <v>EXPORT</v>
          </cell>
          <cell r="C311">
            <v>38228</v>
          </cell>
          <cell r="D311" t="str">
            <v>STR</v>
          </cell>
          <cell r="E311">
            <v>80.64</v>
          </cell>
        </row>
        <row r="312">
          <cell r="A312" t="str">
            <v>T042145</v>
          </cell>
          <cell r="B312" t="str">
            <v>EXPORT</v>
          </cell>
          <cell r="C312">
            <v>38229</v>
          </cell>
          <cell r="D312" t="str">
            <v>RSS</v>
          </cell>
          <cell r="E312">
            <v>120</v>
          </cell>
        </row>
        <row r="313">
          <cell r="A313" t="str">
            <v>T042303</v>
          </cell>
          <cell r="B313" t="str">
            <v>LOCAL</v>
          </cell>
          <cell r="C313">
            <v>38227</v>
          </cell>
          <cell r="D313" t="str">
            <v>RSS</v>
          </cell>
          <cell r="E313">
            <v>15.05</v>
          </cell>
        </row>
        <row r="314">
          <cell r="A314" t="str">
            <v>T042551</v>
          </cell>
          <cell r="B314" t="str">
            <v>LOCAL</v>
          </cell>
          <cell r="C314">
            <v>38227</v>
          </cell>
          <cell r="D314" t="str">
            <v>RSS</v>
          </cell>
          <cell r="E314">
            <v>15</v>
          </cell>
        </row>
        <row r="315">
          <cell r="A315" t="str">
            <v>T042319</v>
          </cell>
          <cell r="B315" t="str">
            <v>LOCAL</v>
          </cell>
          <cell r="C315">
            <v>38229</v>
          </cell>
          <cell r="D315" t="str">
            <v>STR</v>
          </cell>
          <cell r="E315">
            <v>15.015000000000001</v>
          </cell>
        </row>
        <row r="316">
          <cell r="A316" t="str">
            <v>T042335</v>
          </cell>
          <cell r="B316" t="str">
            <v>LOCAL</v>
          </cell>
          <cell r="C316">
            <v>38229</v>
          </cell>
          <cell r="D316" t="str">
            <v>STR</v>
          </cell>
          <cell r="E316">
            <v>15.015000000000001</v>
          </cell>
        </row>
        <row r="317">
          <cell r="A317" t="str">
            <v>T042336</v>
          </cell>
          <cell r="B317" t="str">
            <v>LOCAL</v>
          </cell>
          <cell r="C317">
            <v>38229</v>
          </cell>
          <cell r="D317" t="str">
            <v>STR</v>
          </cell>
          <cell r="E317">
            <v>15.015000000000001</v>
          </cell>
        </row>
        <row r="318">
          <cell r="A318" t="str">
            <v>T042550</v>
          </cell>
          <cell r="B318" t="str">
            <v>LOCAL</v>
          </cell>
          <cell r="C318">
            <v>38229</v>
          </cell>
          <cell r="D318" t="str">
            <v>RSS</v>
          </cell>
          <cell r="E318">
            <v>15</v>
          </cell>
        </row>
        <row r="319">
          <cell r="A319" t="str">
            <v>T042314</v>
          </cell>
          <cell r="B319" t="str">
            <v>LOCAL</v>
          </cell>
          <cell r="C319">
            <v>38230</v>
          </cell>
          <cell r="D319" t="str">
            <v>RSS</v>
          </cell>
          <cell r="E319">
            <v>30</v>
          </cell>
        </row>
        <row r="320">
          <cell r="A320" t="str">
            <v>T042742</v>
          </cell>
          <cell r="B320" t="str">
            <v>LOCAL</v>
          </cell>
          <cell r="C320">
            <v>38230</v>
          </cell>
          <cell r="D320" t="str">
            <v>RSS</v>
          </cell>
          <cell r="E320">
            <v>15</v>
          </cell>
        </row>
        <row r="321">
          <cell r="A321" t="str">
            <v>T042631</v>
          </cell>
          <cell r="B321" t="str">
            <v>EXPORT</v>
          </cell>
          <cell r="C321">
            <v>38228</v>
          </cell>
          <cell r="D321" t="str">
            <v>RSS</v>
          </cell>
          <cell r="E321">
            <v>19.2</v>
          </cell>
        </row>
        <row r="322">
          <cell r="A322" t="str">
            <v>0001114</v>
          </cell>
          <cell r="B322" t="str">
            <v>EXPORT</v>
          </cell>
          <cell r="C322">
            <v>38229</v>
          </cell>
          <cell r="D322" t="str">
            <v>LTX</v>
          </cell>
          <cell r="E322">
            <v>369.22800000000001</v>
          </cell>
        </row>
        <row r="323">
          <cell r="A323" t="str">
            <v>0001114</v>
          </cell>
          <cell r="B323" t="str">
            <v>EXPORT</v>
          </cell>
          <cell r="C323">
            <v>38229</v>
          </cell>
          <cell r="D323" t="str">
            <v>LTX</v>
          </cell>
          <cell r="E323">
            <v>800</v>
          </cell>
        </row>
        <row r="324">
          <cell r="A324" t="str">
            <v>T042586</v>
          </cell>
          <cell r="B324" t="str">
            <v>EXPORT</v>
          </cell>
          <cell r="C324">
            <v>38223</v>
          </cell>
          <cell r="D324" t="str">
            <v>STR</v>
          </cell>
          <cell r="E324">
            <v>100.8</v>
          </cell>
        </row>
        <row r="325">
          <cell r="A325" t="str">
            <v>T042629</v>
          </cell>
          <cell r="B325" t="str">
            <v>EXPORT</v>
          </cell>
          <cell r="C325">
            <v>38227</v>
          </cell>
          <cell r="D325" t="str">
            <v>STR</v>
          </cell>
          <cell r="E325">
            <v>80.64</v>
          </cell>
        </row>
        <row r="326">
          <cell r="A326" t="str">
            <v>T042582</v>
          </cell>
          <cell r="B326" t="str">
            <v>EXPORT</v>
          </cell>
          <cell r="C326">
            <v>38228</v>
          </cell>
          <cell r="D326" t="str">
            <v>STR</v>
          </cell>
          <cell r="E326">
            <v>120.96</v>
          </cell>
        </row>
        <row r="327">
          <cell r="A327" t="str">
            <v>T042585</v>
          </cell>
          <cell r="B327" t="str">
            <v>EXPORT</v>
          </cell>
          <cell r="C327">
            <v>38228</v>
          </cell>
          <cell r="D327" t="str">
            <v>STR</v>
          </cell>
          <cell r="E327">
            <v>80.64</v>
          </cell>
        </row>
        <row r="328">
          <cell r="A328" t="str">
            <v>T042656</v>
          </cell>
          <cell r="B328" t="str">
            <v>EXPORT</v>
          </cell>
          <cell r="C328">
            <v>38229</v>
          </cell>
          <cell r="D328" t="str">
            <v>STR</v>
          </cell>
          <cell r="E328">
            <v>120.96</v>
          </cell>
        </row>
        <row r="329">
          <cell r="A329" t="str">
            <v>T042144</v>
          </cell>
          <cell r="B329" t="str">
            <v>EXPORT</v>
          </cell>
          <cell r="C329">
            <v>38230</v>
          </cell>
          <cell r="D329" t="str">
            <v>RSS</v>
          </cell>
          <cell r="E329">
            <v>120</v>
          </cell>
        </row>
        <row r="330">
          <cell r="A330" t="str">
            <v>T042157</v>
          </cell>
          <cell r="B330" t="str">
            <v>EXPORT</v>
          </cell>
          <cell r="C330">
            <v>38230</v>
          </cell>
          <cell r="D330" t="str">
            <v>RSS</v>
          </cell>
          <cell r="E330">
            <v>114</v>
          </cell>
        </row>
        <row r="331">
          <cell r="A331" t="str">
            <v>T042247</v>
          </cell>
          <cell r="B331" t="str">
            <v>EXPORT</v>
          </cell>
          <cell r="C331">
            <v>38230</v>
          </cell>
          <cell r="D331" t="str">
            <v>RSS</v>
          </cell>
          <cell r="E331">
            <v>120</v>
          </cell>
        </row>
        <row r="332">
          <cell r="A332" t="str">
            <v>T042578</v>
          </cell>
          <cell r="B332" t="str">
            <v>EXPORT</v>
          </cell>
          <cell r="C332">
            <v>38230</v>
          </cell>
          <cell r="D332" t="str">
            <v>STR</v>
          </cell>
          <cell r="E332">
            <v>100.8</v>
          </cell>
        </row>
        <row r="333">
          <cell r="A333" t="str">
            <v>T042587</v>
          </cell>
          <cell r="B333" t="str">
            <v>EXPORT</v>
          </cell>
          <cell r="C333">
            <v>38230</v>
          </cell>
          <cell r="D333" t="str">
            <v>STR</v>
          </cell>
          <cell r="E333">
            <v>40.32</v>
          </cell>
        </row>
        <row r="334">
          <cell r="A334" t="str">
            <v>T042668</v>
          </cell>
          <cell r="B334" t="str">
            <v>LOCAL</v>
          </cell>
          <cell r="C334">
            <v>38200</v>
          </cell>
          <cell r="D334" t="str">
            <v>STR</v>
          </cell>
          <cell r="E334">
            <v>15.05</v>
          </cell>
        </row>
        <row r="335">
          <cell r="A335" t="str">
            <v>T042669</v>
          </cell>
          <cell r="B335" t="str">
            <v>LOCAL</v>
          </cell>
          <cell r="C335">
            <v>38200</v>
          </cell>
          <cell r="D335" t="str">
            <v>STR</v>
          </cell>
          <cell r="E335">
            <v>15.05</v>
          </cell>
        </row>
        <row r="336">
          <cell r="A336" t="str">
            <v>T042670</v>
          </cell>
          <cell r="B336" t="str">
            <v>LOCAL</v>
          </cell>
          <cell r="C336">
            <v>38201</v>
          </cell>
          <cell r="D336" t="str">
            <v>STR</v>
          </cell>
          <cell r="E336">
            <v>15.05</v>
          </cell>
        </row>
        <row r="337">
          <cell r="A337" t="str">
            <v>T042671</v>
          </cell>
          <cell r="B337" t="str">
            <v>LOCAL</v>
          </cell>
          <cell r="C337">
            <v>38202</v>
          </cell>
          <cell r="D337" t="str">
            <v>STR</v>
          </cell>
          <cell r="E337">
            <v>15.05</v>
          </cell>
        </row>
        <row r="338">
          <cell r="A338" t="str">
            <v>T042672</v>
          </cell>
          <cell r="B338" t="str">
            <v>LOCAL</v>
          </cell>
          <cell r="C338">
            <v>38203</v>
          </cell>
          <cell r="D338" t="str">
            <v>STR</v>
          </cell>
          <cell r="E338">
            <v>15.05</v>
          </cell>
        </row>
        <row r="339">
          <cell r="A339" t="str">
            <v>T042805</v>
          </cell>
          <cell r="B339" t="str">
            <v>LOCAL</v>
          </cell>
          <cell r="C339">
            <v>38218</v>
          </cell>
          <cell r="D339" t="str">
            <v>RSS</v>
          </cell>
          <cell r="E339">
            <v>9.8000000000000007</v>
          </cell>
        </row>
        <row r="340">
          <cell r="A340" t="str">
            <v>T042807</v>
          </cell>
          <cell r="B340" t="str">
            <v>LOCAL</v>
          </cell>
          <cell r="C340">
            <v>38230</v>
          </cell>
          <cell r="D340" t="str">
            <v>CUT</v>
          </cell>
          <cell r="E340">
            <v>25</v>
          </cell>
        </row>
        <row r="341">
          <cell r="A341" t="str">
            <v>T042222</v>
          </cell>
          <cell r="B341" t="str">
            <v>LOCAL</v>
          </cell>
          <cell r="C341">
            <v>38229</v>
          </cell>
          <cell r="D341" t="str">
            <v>STR</v>
          </cell>
          <cell r="E341">
            <v>30</v>
          </cell>
        </row>
        <row r="342">
          <cell r="A342" t="str">
            <v>T042590</v>
          </cell>
          <cell r="B342" t="str">
            <v>EXPORT</v>
          </cell>
          <cell r="C342">
            <v>38227</v>
          </cell>
          <cell r="D342" t="str">
            <v>STR</v>
          </cell>
          <cell r="E342">
            <v>85.68</v>
          </cell>
        </row>
        <row r="343">
          <cell r="A343" t="str">
            <v>T042520</v>
          </cell>
          <cell r="B343" t="str">
            <v>EXPORT</v>
          </cell>
          <cell r="C343">
            <v>38229</v>
          </cell>
          <cell r="D343" t="str">
            <v>RSS</v>
          </cell>
          <cell r="E343">
            <v>80</v>
          </cell>
        </row>
        <row r="344">
          <cell r="A344" t="str">
            <v>T042521</v>
          </cell>
          <cell r="B344" t="str">
            <v>EXPORT</v>
          </cell>
          <cell r="C344">
            <v>38229</v>
          </cell>
          <cell r="D344" t="str">
            <v>RSS</v>
          </cell>
          <cell r="E344">
            <v>52.887999999999998</v>
          </cell>
        </row>
        <row r="345">
          <cell r="A345" t="str">
            <v>T042591</v>
          </cell>
          <cell r="B345" t="str">
            <v>EXPORT</v>
          </cell>
          <cell r="C345">
            <v>38229</v>
          </cell>
          <cell r="D345" t="str">
            <v>STR</v>
          </cell>
          <cell r="E345">
            <v>80.64</v>
          </cell>
        </row>
        <row r="346">
          <cell r="A346" t="str">
            <v>T042630</v>
          </cell>
          <cell r="B346" t="str">
            <v>EXPORT</v>
          </cell>
          <cell r="C346">
            <v>38230</v>
          </cell>
          <cell r="D346" t="str">
            <v>RSS</v>
          </cell>
          <cell r="E346">
            <v>80</v>
          </cell>
        </row>
        <row r="347">
          <cell r="A347" t="str">
            <v>T042304</v>
          </cell>
          <cell r="B347" t="str">
            <v>LOCAL</v>
          </cell>
          <cell r="C347">
            <v>38229</v>
          </cell>
          <cell r="D347" t="str">
            <v>RSS</v>
          </cell>
          <cell r="E347">
            <v>15</v>
          </cell>
        </row>
        <row r="348">
          <cell r="A348" t="str">
            <v>T042714</v>
          </cell>
          <cell r="B348" t="str">
            <v>LOCAL</v>
          </cell>
          <cell r="C348">
            <v>38229</v>
          </cell>
          <cell r="D348" t="str">
            <v>RSS</v>
          </cell>
          <cell r="E348">
            <v>30.02</v>
          </cell>
        </row>
        <row r="349">
          <cell r="A349" t="str">
            <v>T042719</v>
          </cell>
          <cell r="B349" t="str">
            <v>LOCAL</v>
          </cell>
          <cell r="C349">
            <v>38229</v>
          </cell>
          <cell r="D349" t="str">
            <v>RSS</v>
          </cell>
          <cell r="E349">
            <v>30.02</v>
          </cell>
        </row>
        <row r="350">
          <cell r="A350" t="str">
            <v>T042732</v>
          </cell>
          <cell r="B350" t="str">
            <v>LOCAL</v>
          </cell>
          <cell r="C350">
            <v>38230</v>
          </cell>
          <cell r="D350" t="str">
            <v>RSS</v>
          </cell>
          <cell r="E350">
            <v>30.02</v>
          </cell>
        </row>
        <row r="351">
          <cell r="A351" t="str">
            <v>T042809</v>
          </cell>
          <cell r="B351" t="str">
            <v>LOCAL</v>
          </cell>
          <cell r="C351">
            <v>38229</v>
          </cell>
          <cell r="D351" t="str">
            <v>CUT</v>
          </cell>
          <cell r="E35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L040278</v>
          </cell>
        </row>
      </sheetData>
      <sheetData sheetId="10">
        <row r="2">
          <cell r="A2" t="str">
            <v>L040278</v>
          </cell>
        </row>
      </sheetData>
      <sheetData sheetId="11">
        <row r="2">
          <cell r="A2" t="str">
            <v>L040278</v>
          </cell>
        </row>
      </sheetData>
      <sheetData sheetId="12">
        <row r="2">
          <cell r="A2" t="str">
            <v>L040278</v>
          </cell>
        </row>
      </sheetData>
      <sheetData sheetId="13">
        <row r="2">
          <cell r="A2" t="str">
            <v>L040278</v>
          </cell>
        </row>
      </sheetData>
      <sheetData sheetId="14">
        <row r="2">
          <cell r="A2" t="str">
            <v>L040278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A2" t="str">
            <v>L040278</v>
          </cell>
        </row>
      </sheetData>
      <sheetData sheetId="24">
        <row r="2">
          <cell r="A2" t="str">
            <v>L040278</v>
          </cell>
        </row>
      </sheetData>
      <sheetData sheetId="25">
        <row r="2">
          <cell r="A2" t="str">
            <v>L040278</v>
          </cell>
        </row>
      </sheetData>
      <sheetData sheetId="26">
        <row r="2">
          <cell r="A2" t="str">
            <v>L040278</v>
          </cell>
        </row>
      </sheetData>
      <sheetData sheetId="27" refreshError="1"/>
      <sheetData sheetId="28" refreshError="1"/>
      <sheetData sheetId="29" refreshError="1"/>
      <sheetData sheetId="30">
        <row r="2">
          <cell r="A2" t="str">
            <v>L040278</v>
          </cell>
        </row>
      </sheetData>
      <sheetData sheetId="31">
        <row r="2">
          <cell r="A2" t="str">
            <v>L040278</v>
          </cell>
        </row>
      </sheetData>
      <sheetData sheetId="32">
        <row r="2">
          <cell r="A2" t="str">
            <v>L040278</v>
          </cell>
        </row>
      </sheetData>
      <sheetData sheetId="33">
        <row r="2">
          <cell r="A2" t="str">
            <v>L040278</v>
          </cell>
        </row>
      </sheetData>
      <sheetData sheetId="34">
        <row r="2">
          <cell r="A2" t="str">
            <v>L040278</v>
          </cell>
        </row>
      </sheetData>
      <sheetData sheetId="35">
        <row r="2">
          <cell r="A2" t="str">
            <v>L040278</v>
          </cell>
        </row>
      </sheetData>
      <sheetData sheetId="36">
        <row r="2">
          <cell r="A2" t="str">
            <v>L040278</v>
          </cell>
        </row>
      </sheetData>
      <sheetData sheetId="37">
        <row r="2">
          <cell r="A2" t="str">
            <v>L040278</v>
          </cell>
        </row>
      </sheetData>
      <sheetData sheetId="38">
        <row r="2">
          <cell r="A2" t="str">
            <v>L040278</v>
          </cell>
        </row>
      </sheetData>
      <sheetData sheetId="39">
        <row r="2">
          <cell r="A2" t="str">
            <v>L040278</v>
          </cell>
        </row>
      </sheetData>
      <sheetData sheetId="40">
        <row r="2">
          <cell r="A2" t="str">
            <v>L040278</v>
          </cell>
        </row>
      </sheetData>
      <sheetData sheetId="41">
        <row r="2">
          <cell r="A2" t="str">
            <v>L040278</v>
          </cell>
        </row>
      </sheetData>
      <sheetData sheetId="42">
        <row r="2">
          <cell r="A2" t="str">
            <v>L040278</v>
          </cell>
        </row>
      </sheetData>
      <sheetData sheetId="43">
        <row r="2">
          <cell r="A2" t="str">
            <v>L040278</v>
          </cell>
        </row>
      </sheetData>
      <sheetData sheetId="44">
        <row r="2">
          <cell r="A2" t="str">
            <v>L040278</v>
          </cell>
        </row>
      </sheetData>
      <sheetData sheetId="45">
        <row r="2">
          <cell r="A2" t="str">
            <v>L040278</v>
          </cell>
        </row>
      </sheetData>
      <sheetData sheetId="46">
        <row r="2">
          <cell r="A2" t="str">
            <v>L040278</v>
          </cell>
        </row>
      </sheetData>
      <sheetData sheetId="47">
        <row r="2">
          <cell r="A2" t="str">
            <v>L040278</v>
          </cell>
        </row>
      </sheetData>
      <sheetData sheetId="48">
        <row r="2">
          <cell r="A2" t="str">
            <v>L040278</v>
          </cell>
        </row>
      </sheetData>
      <sheetData sheetId="49">
        <row r="2">
          <cell r="A2" t="str">
            <v>L040278</v>
          </cell>
        </row>
      </sheetData>
      <sheetData sheetId="50">
        <row r="2">
          <cell r="A2" t="str">
            <v>L040278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 t="str">
            <v>L040278</v>
          </cell>
        </row>
      </sheetData>
      <sheetData sheetId="59">
        <row r="2">
          <cell r="A2" t="str">
            <v>L040278</v>
          </cell>
        </row>
      </sheetData>
      <sheetData sheetId="60" refreshError="1"/>
      <sheetData sheetId="61" refreshError="1"/>
      <sheetData sheetId="62" refreshError="1"/>
      <sheetData sheetId="63">
        <row r="2">
          <cell r="A2" t="str">
            <v>L040278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2">
          <cell r="A2" t="str">
            <v>L040278</v>
          </cell>
        </row>
      </sheetData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>
        <row r="2">
          <cell r="A2" t="str">
            <v>L040278</v>
          </cell>
        </row>
      </sheetData>
      <sheetData sheetId="139"/>
      <sheetData sheetId="140"/>
      <sheetData sheetId="14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>
        <row r="2">
          <cell r="A2" t="str">
            <v>L040278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2">
          <cell r="A2" t="str">
            <v>L040278</v>
          </cell>
        </row>
      </sheetData>
      <sheetData sheetId="237"/>
      <sheetData sheetId="238"/>
      <sheetData sheetId="239"/>
      <sheetData sheetId="240"/>
      <sheetData sheetId="241">
        <row r="2">
          <cell r="A2" t="str">
            <v>L040278</v>
          </cell>
        </row>
      </sheetData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2">
          <cell r="A2" t="str">
            <v>L040278</v>
          </cell>
        </row>
      </sheetData>
      <sheetData sheetId="252"/>
      <sheetData sheetId="253"/>
      <sheetData sheetId="254"/>
      <sheetData sheetId="255"/>
      <sheetData sheetId="256">
        <row r="2">
          <cell r="A2" t="str">
            <v>L040278</v>
          </cell>
        </row>
      </sheetData>
      <sheetData sheetId="257"/>
      <sheetData sheetId="258"/>
      <sheetData sheetId="259"/>
      <sheetData sheetId="260">
        <row r="2">
          <cell r="A2" t="str">
            <v>L040278</v>
          </cell>
        </row>
      </sheetData>
      <sheetData sheetId="261"/>
      <sheetData sheetId="262"/>
      <sheetData sheetId="263"/>
      <sheetData sheetId="264"/>
      <sheetData sheetId="265">
        <row r="2">
          <cell r="A2" t="str">
            <v>L040278</v>
          </cell>
        </row>
      </sheetData>
      <sheetData sheetId="266"/>
      <sheetData sheetId="267"/>
      <sheetData sheetId="268">
        <row r="2">
          <cell r="A2" t="str">
            <v>L040278</v>
          </cell>
        </row>
      </sheetData>
      <sheetData sheetId="269"/>
      <sheetData sheetId="270"/>
      <sheetData sheetId="271"/>
      <sheetData sheetId="272"/>
      <sheetData sheetId="273">
        <row r="2">
          <cell r="A2" t="str">
            <v>L040278</v>
          </cell>
        </row>
      </sheetData>
      <sheetData sheetId="274"/>
      <sheetData sheetId="275"/>
      <sheetData sheetId="276">
        <row r="2">
          <cell r="A2" t="str">
            <v>L040278</v>
          </cell>
        </row>
      </sheetData>
      <sheetData sheetId="277"/>
      <sheetData sheetId="278"/>
      <sheetData sheetId="279"/>
      <sheetData sheetId="280"/>
      <sheetData sheetId="281">
        <row r="2">
          <cell r="A2" t="str">
            <v>L040278</v>
          </cell>
        </row>
      </sheetData>
      <sheetData sheetId="282"/>
      <sheetData sheetId="283"/>
      <sheetData sheetId="284">
        <row r="2">
          <cell r="A2" t="str">
            <v>L040278</v>
          </cell>
        </row>
      </sheetData>
      <sheetData sheetId="285"/>
      <sheetData sheetId="286"/>
      <sheetData sheetId="287"/>
      <sheetData sheetId="288"/>
      <sheetData sheetId="289">
        <row r="2">
          <cell r="A2" t="str">
            <v>L040278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>
        <row r="2">
          <cell r="A2" t="str">
            <v>L040278</v>
          </cell>
        </row>
      </sheetData>
      <sheetData sheetId="298"/>
      <sheetData sheetId="299"/>
      <sheetData sheetId="300" refreshError="1"/>
      <sheetData sheetId="301" refreshError="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11"/>
      <sheetName val="CESS 0411"/>
      <sheetName val="Dtl Adv 0411"/>
      <sheetName val="Dtl Adv 0410"/>
      <sheetName val="Sale 0408"/>
      <sheetName val="Sale 0407"/>
      <sheetName val="HH"/>
      <sheetName val="กระทบ_CESS"/>
      <sheetName val="Sale_0411"/>
      <sheetName val="CESS_0411"/>
      <sheetName val="Dtl_Adv_0411"/>
      <sheetName val="Dtl_Adv_0410"/>
      <sheetName val="Sale_0408"/>
      <sheetName val="Sale_0407"/>
      <sheetName val="Bill No. 2 - Carpark"/>
      <sheetName val="STA HQ CESS 0411"/>
      <sheetName val="กระทบ_CESS1"/>
      <sheetName val="Sale_04111"/>
      <sheetName val="CESS_04111"/>
      <sheetName val="Dtl_Adv_04111"/>
      <sheetName val="Dtl_Adv_04101"/>
      <sheetName val="Sale_04081"/>
      <sheetName val="Sale_04071"/>
      <sheetName val="กระทบ_CESS2"/>
      <sheetName val="Sale_04112"/>
      <sheetName val="CESS_04112"/>
      <sheetName val="Dtl_Adv_04112"/>
      <sheetName val="Dtl_Adv_04102"/>
      <sheetName val="Sale_04082"/>
      <sheetName val="Sale_04072"/>
      <sheetName val="Sale0406"/>
      <sheetName val="กระทบ_CESS3"/>
      <sheetName val="Sale_04113"/>
      <sheetName val="CESS_04113"/>
      <sheetName val="Dtl_Adv_04113"/>
      <sheetName val="Dtl_Adv_04103"/>
      <sheetName val="Sale_04083"/>
      <sheetName val="Sale_04073"/>
      <sheetName val="Bill_No__2_-_Carpark"/>
      <sheetName val="STA_HQ_CESS_0411"/>
      <sheetName val="กระทบ_CESS4"/>
      <sheetName val="Sale_04114"/>
      <sheetName val="CESS_04114"/>
      <sheetName val="Dtl_Adv_04114"/>
      <sheetName val="Dtl_Adv_04104"/>
      <sheetName val="Sale_04084"/>
      <sheetName val="Sale_04074"/>
      <sheetName val="Bill_No__2_-_Carpark1"/>
      <sheetName val="STA_HQ_CESS_04111"/>
      <sheetName val="กระทบ_CESS5"/>
      <sheetName val="Sale_04115"/>
      <sheetName val="CESS_04115"/>
      <sheetName val="Dtl_Adv_04115"/>
      <sheetName val="Dtl_Adv_04105"/>
      <sheetName val="Sale_04085"/>
      <sheetName val="Sale_04075"/>
      <sheetName val="Bill_No__2_-_Carpark2"/>
      <sheetName val="STA_HQ_CESS_04112"/>
      <sheetName val="Sale 0404"/>
      <sheetName val="Sale0403"/>
      <sheetName val=""/>
      <sheetName val="Sale 0502"/>
      <sheetName val="Project P&amp;L"/>
      <sheetName val="Bill_No__2_-_Carpark3"/>
      <sheetName val="Sale0402"/>
      <sheetName val="ปัจจุบัน "/>
      <sheetName val="cashflowcomp"/>
      <sheetName val="O3"/>
      <sheetName val="O4"/>
      <sheetName val="TB Worksheet"/>
      <sheetName val="PS-1995"/>
      <sheetName val="CODE,NAME"/>
      <sheetName val="part-import"/>
      <sheetName val="part-local"/>
      <sheetName val="U4-Recruitment"/>
      <sheetName val="SAME"/>
      <sheetName val="Sale0309"/>
      <sheetName val="Sale0311"/>
      <sheetName val="10-1 Media"/>
      <sheetName val="10-cut"/>
      <sheetName val="110"/>
      <sheetName val="PAYROLL"/>
      <sheetName val="Reimbursements"/>
      <sheetName val="M-2"/>
      <sheetName val="CA Sheet"/>
      <sheetName val="FF_6"/>
      <sheetName val="Sale 0501"/>
      <sheetName val="3월가격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คชจ.ดำเนินงาน6-43"/>
      <sheetName val="Account"/>
      <sheetName val="เงินกู้ธนชาติ"/>
      <sheetName val="Sheet3"/>
      <sheetName val="61 HR"/>
      <sheetName val="65 FINANCE"/>
      <sheetName val="BPR"/>
      <sheetName val="AFA"/>
      <sheetName val="งบทดลอง - ต.ค.2547"/>
      <sheetName val="MFA"/>
      <sheetName val="CORPORATE TAX01"/>
      <sheetName val="FORMC94"/>
      <sheetName val="Sampling"/>
      <sheetName val="QR_4.1"/>
      <sheetName val="Aging"/>
      <sheetName val="INFO"/>
      <sheetName val="M"/>
      <sheetName val="FSA"/>
      <sheetName val="U"/>
      <sheetName val="5 Analysis"/>
      <sheetName val="C2"/>
      <sheetName val="Standing Data"/>
      <sheetName val="Financial Highlights"/>
      <sheetName val="feature"/>
      <sheetName val="Home"/>
      <sheetName val="RATE"/>
      <sheetName val="_2__xls__2__xls_COV"/>
      <sheetName val="FF_4"/>
      <sheetName val="N"/>
      <sheetName val="รายงานสถานะใบสั่งซื้อใบจัดจ้าง"/>
      <sheetName val="9110"/>
      <sheetName val="FF_2"/>
      <sheetName val="New Item"/>
      <sheetName val="FF_3"/>
      <sheetName val="FF-1"/>
      <sheetName val="Stock Aging"/>
      <sheetName val="สำนักงาน"/>
      <sheetName val="กระทบ_CESS6"/>
      <sheetName val="Sale_04116"/>
      <sheetName val="CESS_04116"/>
      <sheetName val="Dtl_Adv_04116"/>
      <sheetName val="Dtl_Adv_04106"/>
      <sheetName val="Sale_04086"/>
      <sheetName val="Sale_04076"/>
      <sheetName val="Bill_No__2_-_Carpark4"/>
      <sheetName val="Project_P&amp;L"/>
      <sheetName val="Sale 0401"/>
      <sheetName val="計画値"/>
      <sheetName val="Job List1"/>
      <sheetName val="Entity Data"/>
      <sheetName val="Thai Summit PKK-HW"/>
      <sheetName val="gold แลกทอง"/>
      <sheetName val="Header"/>
      <sheetName val="B"/>
      <sheetName val="FF-2"/>
      <sheetName val="GIVTR00P"/>
      <sheetName val="TB"/>
      <sheetName val="อัตราค่าบรรทุก"/>
      <sheetName val="List"/>
      <sheetName val="เงินกู้ MGC"/>
      <sheetName val="6A CA"/>
      <sheetName val="B131 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10"/>
      <sheetName val="30a"/>
      <sheetName val="30-Note"/>
      <sheetName val="U-2"/>
      <sheetName val="M_Maincomp"/>
      <sheetName val="E"/>
      <sheetName val="B- 1"/>
      <sheetName val="J2"/>
      <sheetName val="J1"/>
      <sheetName val="CBO0497"/>
      <sheetName val="SAP"/>
      <sheetName val="_Lookup"/>
      <sheetName val="DEP12"/>
      <sheetName val="Menu"/>
      <sheetName val="Gain Loss Calculation"/>
      <sheetName val="C"/>
      <sheetName val="HP Leasing"/>
      <sheetName val="อุปกรณ์ a2.1704.5"/>
      <sheetName val="1704.1-อุปกรณ์ a1"/>
      <sheetName val="BAL42"/>
      <sheetName val="Q3-46"/>
      <sheetName val="ADR Occ % Trend"/>
      <sheetName val="Shenyang Lido "/>
      <sheetName val="Chengdu Lido"/>
      <sheetName val="Beijing Lido"/>
      <sheetName val="Assumptions"/>
      <sheetName val="Galaxy Cash Position"/>
      <sheetName val="gl"/>
      <sheetName val="K2"/>
      <sheetName val="วงเครดิต 3"/>
      <sheetName val="IBA &lt;O3&gt;"/>
      <sheetName val="GL CB"/>
      <sheetName val="GL M"/>
      <sheetName val="tax-ss"/>
      <sheetName val="3 P&amp;L "/>
      <sheetName val="LTX"/>
      <sheetName val="Tornado 4.7 Component List"/>
      <sheetName val="group"/>
      <sheetName val="Newspaper"/>
      <sheetName val="Deferred Charge"/>
      <sheetName val="Company Info"/>
      <sheetName val="CA Comp"/>
      <sheetName val="BPR-Bloom"/>
      <sheetName val="NewIndex "/>
      <sheetName val="Linkage Quote"/>
      <sheetName val="#Lookup"/>
      <sheetName val="Expense Summary"/>
      <sheetName val="งบทดลองปภพ 4-47"/>
      <sheetName val="STA_HQ_CESS_04113"/>
      <sheetName val="Sale_0502"/>
      <sheetName val="ปัจจุบัน_"/>
      <sheetName val="TB_Worksheet"/>
      <sheetName val="10-1_Media"/>
      <sheetName val="กระทบ_CESS7"/>
      <sheetName val="Sale_04117"/>
      <sheetName val="CESS_04117"/>
      <sheetName val="Dtl_Adv_04117"/>
      <sheetName val="Dtl_Adv_04107"/>
      <sheetName val="Sale_04087"/>
      <sheetName val="Sale_04077"/>
      <sheetName val="STA_HQ_CESS_04114"/>
      <sheetName val="Sale_05021"/>
      <sheetName val="ปัจจุบัน_1"/>
      <sheetName val="TB_Worksheet1"/>
      <sheetName val="10-1_Media1"/>
      <sheetName val="กระทบ_CESS8"/>
      <sheetName val="Sale_04118"/>
      <sheetName val="CESS_04118"/>
      <sheetName val="Dtl_Adv_04118"/>
      <sheetName val="Dtl_Adv_04108"/>
      <sheetName val="Sale_04088"/>
      <sheetName val="Sale_04078"/>
      <sheetName val="Bill_No__2_-_Carpark6"/>
      <sheetName val="STA_HQ_CESS_04115"/>
      <sheetName val="Project_P&amp;L2"/>
      <sheetName val="Bill_No__2_-_Carpark5"/>
      <sheetName val="Project_P&amp;L1"/>
      <sheetName val="กระทบ_CESS9"/>
      <sheetName val="Sale_04119"/>
      <sheetName val="CESS_04119"/>
      <sheetName val="Dtl_Adv_04119"/>
      <sheetName val="Dtl_Adv_04109"/>
      <sheetName val="Sale_04089"/>
      <sheetName val="Sale_04079"/>
      <sheetName val="Bill_No__2_-_Carpark7"/>
      <sheetName val="STA_HQ_CESS_04116"/>
      <sheetName val="Project_P&amp;L3"/>
      <sheetName val="กระทบ_CESS10"/>
      <sheetName val="Sale_041110"/>
      <sheetName val="CESS_041110"/>
      <sheetName val="Dtl_Adv_041110"/>
      <sheetName val="Dtl_Adv_041010"/>
      <sheetName val="Sale_040810"/>
      <sheetName val="Sale_040710"/>
      <sheetName val="Bill_No__2_-_Carpark8"/>
      <sheetName val="STA_HQ_CESS_04117"/>
      <sheetName val="Project_P&amp;L4"/>
      <sheetName val="กระทบ_CESS11"/>
      <sheetName val="Sale_041111"/>
      <sheetName val="CESS_041111"/>
      <sheetName val="Dtl_Adv_041111"/>
      <sheetName val="Dtl_Adv_041011"/>
      <sheetName val="Sale_040811"/>
      <sheetName val="Sale_040711"/>
      <sheetName val="Bill_No__2_-_Carpark9"/>
      <sheetName val="STA_HQ_CESS_04118"/>
      <sheetName val="Project_P&amp;L5"/>
      <sheetName val="กระทบ_CESS12"/>
      <sheetName val="Sale_041112"/>
      <sheetName val="CESS_041112"/>
      <sheetName val="Dtl_Adv_041112"/>
      <sheetName val="Dtl_Adv_041012"/>
      <sheetName val="Sale_040812"/>
      <sheetName val="Sale_040712"/>
      <sheetName val="Bill_No__2_-_Carpark10"/>
      <sheetName val="STA_HQ_CESS_04119"/>
      <sheetName val="Project_P&amp;L6"/>
      <sheetName val="กระทบ_CESS13"/>
      <sheetName val="Sale_041113"/>
      <sheetName val="CESS_041113"/>
      <sheetName val="Dtl_Adv_041113"/>
      <sheetName val="Dtl_Adv_041013"/>
      <sheetName val="Sale_040813"/>
      <sheetName val="Sale_040713"/>
      <sheetName val="Bill_No__2_-_Carpark11"/>
      <sheetName val="STA_HQ_CESS_041110"/>
      <sheetName val="Project_P&amp;L7"/>
      <sheetName val="คชจ_ดำเนินงาน6-43"/>
      <sheetName val="คชจ_ดำเนินงาน6-431"/>
      <sheetName val="คชจ_ดำเนินงาน6-432"/>
      <sheetName val="Sale_0501"/>
      <sheetName val="bgt97staff"/>
      <sheetName val="คชจ_ดำเนินงาน6-433"/>
      <sheetName val="Sale_05011"/>
      <sheetName val="Sale_0404"/>
      <sheetName val="CA_Sheet"/>
      <sheetName val="61_HR"/>
      <sheetName val="65_FINANCE"/>
      <sheetName val="งบทดลอง_-_ต_ค_2547"/>
      <sheetName val="ผ้าสำเร็จ"/>
      <sheetName val="MCMD95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Details"/>
      <sheetName val="Weights"/>
      <sheetName val="Defer_ร่วม"/>
      <sheetName val="acs"/>
      <sheetName val="K4. F&amp;F"/>
      <sheetName val="note_defect"/>
      <sheetName val="Data 2"/>
      <sheetName val="HP"/>
      <sheetName val="แจกแจง _งบดุล_"/>
      <sheetName val="SSW_loan_OD"/>
      <sheetName val="F-3"/>
      <sheetName val="5a.)LTV_1002-400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INV CONSO</v>
          </cell>
          <cell r="F1" t="str">
            <v>เกรด</v>
          </cell>
          <cell r="G1" t="str">
            <v>TON INV</v>
          </cell>
        </row>
        <row r="2">
          <cell r="A2" t="str">
            <v>L040366</v>
          </cell>
          <cell r="B2" t="str">
            <v>LOCAL</v>
          </cell>
          <cell r="C2">
            <v>38304</v>
          </cell>
          <cell r="D2" t="str">
            <v>SIAM SEMPERMED CORPORATION LTD.</v>
          </cell>
          <cell r="F2" t="str">
            <v>LTX</v>
          </cell>
          <cell r="G2">
            <v>147</v>
          </cell>
        </row>
        <row r="3">
          <cell r="A3" t="str">
            <v>L040367</v>
          </cell>
          <cell r="B3" t="str">
            <v>LOCAL</v>
          </cell>
          <cell r="C3">
            <v>38305</v>
          </cell>
          <cell r="D3" t="str">
            <v>SIAM SEMPERMED CORPORATION LTD.</v>
          </cell>
          <cell r="F3" t="str">
            <v>LTX</v>
          </cell>
          <cell r="G3">
            <v>146.19999999999999</v>
          </cell>
        </row>
        <row r="4">
          <cell r="A4" t="str">
            <v>L040368</v>
          </cell>
          <cell r="B4" t="str">
            <v>LOCAL</v>
          </cell>
          <cell r="C4">
            <v>38306</v>
          </cell>
          <cell r="D4" t="str">
            <v>SIAM SEMPERMED CORPORATION LTD.</v>
          </cell>
          <cell r="F4" t="str">
            <v>LTX</v>
          </cell>
          <cell r="G4">
            <v>159.30000000000001</v>
          </cell>
        </row>
        <row r="5">
          <cell r="A5" t="str">
            <v>L040370</v>
          </cell>
          <cell r="B5" t="str">
            <v>LOCAL</v>
          </cell>
          <cell r="C5">
            <v>38307</v>
          </cell>
          <cell r="D5" t="str">
            <v>SIAM SEMPERMED CORPORATION LTD.</v>
          </cell>
          <cell r="F5" t="str">
            <v>LTX</v>
          </cell>
          <cell r="G5">
            <v>89.7</v>
          </cell>
        </row>
        <row r="6">
          <cell r="A6" t="str">
            <v>L040371</v>
          </cell>
          <cell r="B6" t="str">
            <v>LOCAL</v>
          </cell>
          <cell r="C6">
            <v>38307</v>
          </cell>
          <cell r="D6" t="str">
            <v>SIAM SEMPERMED CORPORATION LTD.</v>
          </cell>
          <cell r="F6" t="str">
            <v>LTX</v>
          </cell>
          <cell r="G6">
            <v>47.5</v>
          </cell>
        </row>
        <row r="7">
          <cell r="A7" t="str">
            <v>L040372</v>
          </cell>
          <cell r="B7" t="str">
            <v>LOCAL</v>
          </cell>
          <cell r="C7">
            <v>38308</v>
          </cell>
          <cell r="D7" t="str">
            <v>SIAM SEMPERMED CORPORATION LTD.</v>
          </cell>
          <cell r="F7" t="str">
            <v>LTX</v>
          </cell>
          <cell r="G7">
            <v>162.30000000000001</v>
          </cell>
        </row>
        <row r="8">
          <cell r="A8" t="str">
            <v>L040373</v>
          </cell>
          <cell r="B8" t="str">
            <v>LOCAL</v>
          </cell>
          <cell r="C8">
            <v>38309</v>
          </cell>
          <cell r="D8" t="str">
            <v>SIAM SEMPERMED CORPORATION LTD.</v>
          </cell>
          <cell r="F8" t="str">
            <v>LTX</v>
          </cell>
          <cell r="G8">
            <v>130.9</v>
          </cell>
        </row>
        <row r="9">
          <cell r="A9" t="str">
            <v>L040375</v>
          </cell>
          <cell r="B9" t="str">
            <v>LOCAL</v>
          </cell>
          <cell r="C9">
            <v>38310</v>
          </cell>
          <cell r="D9" t="str">
            <v>SIAM SEMPERMED CORPORATION LTD.</v>
          </cell>
          <cell r="F9" t="str">
            <v>LTX</v>
          </cell>
          <cell r="G9">
            <v>117.1</v>
          </cell>
        </row>
        <row r="10">
          <cell r="A10" t="str">
            <v>L040376</v>
          </cell>
          <cell r="B10" t="str">
            <v>LOCAL</v>
          </cell>
          <cell r="C10">
            <v>38310</v>
          </cell>
          <cell r="D10" t="str">
            <v>SIAM SEMPERMED CORPORATION LTD.</v>
          </cell>
          <cell r="F10" t="str">
            <v>LTX</v>
          </cell>
          <cell r="G10">
            <v>44.3</v>
          </cell>
        </row>
        <row r="11">
          <cell r="A11" t="str">
            <v>L040377</v>
          </cell>
          <cell r="B11" t="str">
            <v>LOCAL</v>
          </cell>
          <cell r="C11">
            <v>38311</v>
          </cell>
          <cell r="D11" t="str">
            <v>SIAM SEMPERMED CORPORATION LTD.</v>
          </cell>
          <cell r="F11" t="str">
            <v>LTX</v>
          </cell>
          <cell r="G11">
            <v>148.5</v>
          </cell>
        </row>
        <row r="12">
          <cell r="A12" t="str">
            <v>L040378</v>
          </cell>
          <cell r="B12" t="str">
            <v>LOCAL</v>
          </cell>
          <cell r="C12">
            <v>38312</v>
          </cell>
          <cell r="D12" t="str">
            <v>SIAM SEMPERMED CORPORATION LTD.</v>
          </cell>
          <cell r="F12" t="str">
            <v>LTX</v>
          </cell>
          <cell r="G12">
            <v>152</v>
          </cell>
        </row>
        <row r="13">
          <cell r="A13" t="str">
            <v>L040379</v>
          </cell>
          <cell r="B13" t="str">
            <v>LOCAL</v>
          </cell>
          <cell r="C13">
            <v>38313</v>
          </cell>
          <cell r="D13" t="str">
            <v>SIAM SEMPERMED CORPORATION LTD.</v>
          </cell>
          <cell r="F13" t="str">
            <v>LTX</v>
          </cell>
          <cell r="G13">
            <v>140</v>
          </cell>
        </row>
        <row r="14">
          <cell r="A14" t="str">
            <v>L040380</v>
          </cell>
          <cell r="B14" t="str">
            <v>LOCAL</v>
          </cell>
          <cell r="C14">
            <v>38314</v>
          </cell>
          <cell r="D14" t="str">
            <v>SIAM SEMPERMED CORPORATION LTD.</v>
          </cell>
          <cell r="F14" t="str">
            <v>LTX</v>
          </cell>
          <cell r="G14">
            <v>15.2</v>
          </cell>
        </row>
        <row r="15">
          <cell r="A15" t="str">
            <v>L040381</v>
          </cell>
          <cell r="B15" t="str">
            <v>LOCAL</v>
          </cell>
          <cell r="C15">
            <v>38315</v>
          </cell>
          <cell r="D15" t="str">
            <v>SIAM SEMPERMED CORPORATION LTD.</v>
          </cell>
          <cell r="F15" t="str">
            <v>LTX</v>
          </cell>
          <cell r="G15">
            <v>97.33</v>
          </cell>
        </row>
        <row r="16">
          <cell r="A16" t="str">
            <v>L040382</v>
          </cell>
          <cell r="B16" t="str">
            <v>LOCAL</v>
          </cell>
          <cell r="C16">
            <v>38316</v>
          </cell>
          <cell r="D16" t="str">
            <v>SIAM SEMPERMED CORPORATION LTD.</v>
          </cell>
          <cell r="F16" t="str">
            <v>LTX</v>
          </cell>
          <cell r="G16">
            <v>136.30000000000001</v>
          </cell>
        </row>
        <row r="17">
          <cell r="A17" t="str">
            <v>L040383</v>
          </cell>
          <cell r="B17" t="str">
            <v>LOCAL</v>
          </cell>
          <cell r="C17">
            <v>38317</v>
          </cell>
          <cell r="D17" t="str">
            <v>SIAM SEMPERMED CORPORATION LTD.</v>
          </cell>
          <cell r="F17" t="str">
            <v>LTX</v>
          </cell>
          <cell r="G17">
            <v>146.30000000000001</v>
          </cell>
        </row>
        <row r="18">
          <cell r="A18" t="str">
            <v>L040384</v>
          </cell>
          <cell r="B18" t="str">
            <v>LOCAL</v>
          </cell>
          <cell r="C18">
            <v>38318</v>
          </cell>
          <cell r="D18" t="str">
            <v>SIAM SEMPERMED CORPORATION LTD.</v>
          </cell>
          <cell r="F18" t="str">
            <v>LTX</v>
          </cell>
          <cell r="G18">
            <v>120.07</v>
          </cell>
        </row>
        <row r="19">
          <cell r="A19" t="str">
            <v>L040385</v>
          </cell>
          <cell r="B19" t="str">
            <v>LOCAL</v>
          </cell>
          <cell r="C19">
            <v>38318</v>
          </cell>
          <cell r="D19" t="str">
            <v>SIAM SEMPERMED CORPORATION LTD.</v>
          </cell>
          <cell r="F19" t="str">
            <v>LTX</v>
          </cell>
          <cell r="G19">
            <v>32.729999999999997</v>
          </cell>
        </row>
        <row r="20">
          <cell r="A20" t="str">
            <v>L040386</v>
          </cell>
          <cell r="B20" t="str">
            <v>LOCAL</v>
          </cell>
          <cell r="C20">
            <v>38319</v>
          </cell>
          <cell r="D20" t="str">
            <v>SIAM SEMPERMED CORPORATION LTD.</v>
          </cell>
          <cell r="F20" t="str">
            <v>LTX</v>
          </cell>
          <cell r="G20">
            <v>153.30000000000001</v>
          </cell>
        </row>
        <row r="21">
          <cell r="A21" t="str">
            <v>L040389</v>
          </cell>
          <cell r="B21" t="str">
            <v>LOCAL</v>
          </cell>
          <cell r="C21">
            <v>38320</v>
          </cell>
          <cell r="D21" t="str">
            <v>SIAM SEMPERMED CORPORATION LTD.</v>
          </cell>
          <cell r="F21" t="str">
            <v>LTX</v>
          </cell>
          <cell r="G21">
            <v>141.9</v>
          </cell>
        </row>
        <row r="22">
          <cell r="A22" t="str">
            <v>L040395</v>
          </cell>
          <cell r="B22" t="str">
            <v>LOCAL</v>
          </cell>
          <cell r="C22">
            <v>38321</v>
          </cell>
          <cell r="D22" t="str">
            <v>SIAM SEMPERMED CORPORATION LTD.</v>
          </cell>
          <cell r="F22" t="str">
            <v>LTX</v>
          </cell>
          <cell r="G22">
            <v>160.4</v>
          </cell>
        </row>
        <row r="23">
          <cell r="A23" t="str">
            <v>L040374</v>
          </cell>
          <cell r="B23" t="str">
            <v>LOCAL</v>
          </cell>
          <cell r="C23">
            <v>38298</v>
          </cell>
          <cell r="D23" t="str">
            <v>PRUKSA RUBBER LTD.</v>
          </cell>
          <cell r="F23" t="str">
            <v>FIL</v>
          </cell>
          <cell r="G23">
            <v>1.5</v>
          </cell>
        </row>
        <row r="24">
          <cell r="A24" t="str">
            <v>L040387</v>
          </cell>
          <cell r="B24" t="str">
            <v>LOCAL</v>
          </cell>
          <cell r="C24">
            <v>38305</v>
          </cell>
          <cell r="D24" t="str">
            <v>PRUKSA RUBBER LTD.</v>
          </cell>
          <cell r="F24" t="str">
            <v>FIL</v>
          </cell>
          <cell r="G24">
            <v>1.9710000000000001</v>
          </cell>
        </row>
        <row r="25">
          <cell r="A25" t="str">
            <v>L040388</v>
          </cell>
          <cell r="B25" t="str">
            <v>LOCAL</v>
          </cell>
          <cell r="C25">
            <v>38312</v>
          </cell>
          <cell r="D25" t="str">
            <v>PRUKSA RUBBER LTD.</v>
          </cell>
          <cell r="F25" t="str">
            <v>FIL</v>
          </cell>
          <cell r="G25">
            <v>1.6519999999999999</v>
          </cell>
        </row>
        <row r="26">
          <cell r="A26" t="str">
            <v>0001148</v>
          </cell>
          <cell r="B26" t="str">
            <v>EXPORT</v>
          </cell>
          <cell r="C26">
            <v>38292</v>
          </cell>
          <cell r="D26" t="str">
            <v>SOCIETE DES MATIERES PREMIERES</v>
          </cell>
          <cell r="E26" t="str">
            <v>T043273</v>
          </cell>
          <cell r="F26" t="str">
            <v>RSS</v>
          </cell>
          <cell r="G26">
            <v>20</v>
          </cell>
        </row>
        <row r="27">
          <cell r="A27" t="str">
            <v>0001148</v>
          </cell>
          <cell r="B27" t="str">
            <v>EXPORT</v>
          </cell>
          <cell r="C27">
            <v>38292</v>
          </cell>
          <cell r="D27" t="str">
            <v>SOCIETE DES MATIERES PREMIERES</v>
          </cell>
          <cell r="E27" t="str">
            <v>T043274</v>
          </cell>
          <cell r="F27" t="str">
            <v>RSS</v>
          </cell>
          <cell r="G27">
            <v>40</v>
          </cell>
        </row>
        <row r="28">
          <cell r="A28" t="str">
            <v>T043092</v>
          </cell>
          <cell r="B28" t="str">
            <v>EXPORT</v>
          </cell>
          <cell r="C28">
            <v>38292</v>
          </cell>
          <cell r="D28" t="str">
            <v>HANKOOK TIRE CO.,LTD.M.K.MIN.</v>
          </cell>
          <cell r="E28">
            <v>0</v>
          </cell>
          <cell r="F28" t="str">
            <v>STR</v>
          </cell>
          <cell r="G28">
            <v>327.60000000000002</v>
          </cell>
        </row>
        <row r="29">
          <cell r="A29" t="str">
            <v>T043191</v>
          </cell>
          <cell r="B29" t="str">
            <v>EXPORT</v>
          </cell>
          <cell r="C29">
            <v>38292</v>
          </cell>
          <cell r="D29" t="str">
            <v>HANKOOK TIRE CO.,LTD.M.K.MIN.</v>
          </cell>
          <cell r="E29">
            <v>0</v>
          </cell>
          <cell r="F29" t="str">
            <v>STR</v>
          </cell>
          <cell r="G29">
            <v>327.60000000000002</v>
          </cell>
        </row>
        <row r="30">
          <cell r="A30" t="str">
            <v>T043232</v>
          </cell>
          <cell r="B30" t="str">
            <v>EXPORT</v>
          </cell>
          <cell r="C30">
            <v>38292</v>
          </cell>
          <cell r="D30" t="str">
            <v>PIRELLI TYRE(EUROPE)SA-SINGAPORE</v>
          </cell>
          <cell r="E30">
            <v>0</v>
          </cell>
          <cell r="F30" t="str">
            <v>STR</v>
          </cell>
          <cell r="G30">
            <v>100.8</v>
          </cell>
        </row>
        <row r="31">
          <cell r="A31" t="str">
            <v>T043247</v>
          </cell>
          <cell r="B31" t="str">
            <v>EXPORT</v>
          </cell>
          <cell r="C31">
            <v>38292</v>
          </cell>
          <cell r="D31" t="str">
            <v>SOCIETE DES MATIERES PREMIERES</v>
          </cell>
          <cell r="E31">
            <v>0</v>
          </cell>
          <cell r="F31" t="str">
            <v>RSS</v>
          </cell>
          <cell r="G31">
            <v>80</v>
          </cell>
        </row>
        <row r="32">
          <cell r="A32" t="str">
            <v>0001149</v>
          </cell>
          <cell r="B32" t="str">
            <v>EXPORT</v>
          </cell>
          <cell r="C32">
            <v>38293</v>
          </cell>
          <cell r="D32" t="str">
            <v>SOCIETE DES MATIERES PREMIERES</v>
          </cell>
          <cell r="E32" t="str">
            <v>T043277</v>
          </cell>
          <cell r="F32" t="str">
            <v>RSS</v>
          </cell>
          <cell r="G32">
            <v>26.443999999999999</v>
          </cell>
        </row>
        <row r="33">
          <cell r="A33" t="str">
            <v>0001149</v>
          </cell>
          <cell r="B33" t="str">
            <v>EXPORT</v>
          </cell>
          <cell r="C33">
            <v>38293</v>
          </cell>
          <cell r="D33" t="str">
            <v>SOCIETE DES MATIERES PREMIERES</v>
          </cell>
          <cell r="E33" t="str">
            <v>T043278</v>
          </cell>
          <cell r="F33" t="str">
            <v>RSS</v>
          </cell>
          <cell r="G33">
            <v>26.443999999999999</v>
          </cell>
        </row>
        <row r="34">
          <cell r="A34" t="str">
            <v>T043249</v>
          </cell>
          <cell r="B34" t="str">
            <v>EXPORT</v>
          </cell>
          <cell r="C34">
            <v>38293</v>
          </cell>
          <cell r="D34" t="str">
            <v>SRI TRANG INTERNATIONAL PTE.LTD.</v>
          </cell>
          <cell r="E34">
            <v>0</v>
          </cell>
          <cell r="F34" t="str">
            <v>RSS</v>
          </cell>
          <cell r="G34">
            <v>80</v>
          </cell>
        </row>
        <row r="35">
          <cell r="A35" t="str">
            <v>T043268</v>
          </cell>
          <cell r="B35" t="str">
            <v>EXPORT</v>
          </cell>
          <cell r="C35">
            <v>38294</v>
          </cell>
          <cell r="D35" t="str">
            <v>GOODYEAR ORIENT COMPANY PRIVATE</v>
          </cell>
          <cell r="E35">
            <v>0</v>
          </cell>
          <cell r="F35" t="str">
            <v>RSS</v>
          </cell>
          <cell r="G35">
            <v>80</v>
          </cell>
        </row>
        <row r="36">
          <cell r="A36" t="str">
            <v>T043269</v>
          </cell>
          <cell r="B36" t="str">
            <v>EXPORT</v>
          </cell>
          <cell r="C36">
            <v>38294</v>
          </cell>
          <cell r="D36" t="str">
            <v>GOODYEAR ORIENT COMPANY PRIVATE</v>
          </cell>
          <cell r="E36">
            <v>0</v>
          </cell>
          <cell r="F36" t="str">
            <v>RSS</v>
          </cell>
          <cell r="G36">
            <v>80</v>
          </cell>
        </row>
        <row r="37">
          <cell r="A37" t="str">
            <v>T043270</v>
          </cell>
          <cell r="B37" t="str">
            <v>EXPORT</v>
          </cell>
          <cell r="C37">
            <v>38294</v>
          </cell>
          <cell r="D37" t="str">
            <v>GOODYEAR ORIENT COMPANY PRIVATE</v>
          </cell>
          <cell r="E37">
            <v>0</v>
          </cell>
          <cell r="F37" t="str">
            <v>RSS</v>
          </cell>
          <cell r="G37">
            <v>40</v>
          </cell>
        </row>
        <row r="38">
          <cell r="A38" t="str">
            <v>T043284</v>
          </cell>
          <cell r="B38" t="str">
            <v>EXPORT</v>
          </cell>
          <cell r="C38">
            <v>38294</v>
          </cell>
          <cell r="D38" t="str">
            <v>BARUM CONTINENTAL S.R.O.</v>
          </cell>
          <cell r="F38" t="str">
            <v>STR</v>
          </cell>
          <cell r="G38">
            <v>100.8</v>
          </cell>
        </row>
        <row r="39">
          <cell r="A39" t="str">
            <v>T043091A</v>
          </cell>
          <cell r="B39" t="str">
            <v>EXPORT</v>
          </cell>
          <cell r="C39">
            <v>38295</v>
          </cell>
          <cell r="D39" t="str">
            <v>HANKOOK TIRE CO.,LTD.M.K.MIN.</v>
          </cell>
          <cell r="E39">
            <v>0</v>
          </cell>
          <cell r="F39" t="str">
            <v>STR</v>
          </cell>
          <cell r="G39">
            <v>311.22000000000003</v>
          </cell>
        </row>
        <row r="40">
          <cell r="A40" t="str">
            <v>T043093</v>
          </cell>
          <cell r="B40" t="str">
            <v>EXPORT</v>
          </cell>
          <cell r="C40">
            <v>38295</v>
          </cell>
          <cell r="D40" t="str">
            <v>SEMPERIT REIFEN AG</v>
          </cell>
          <cell r="E40">
            <v>0</v>
          </cell>
          <cell r="F40" t="str">
            <v>STR</v>
          </cell>
          <cell r="G40">
            <v>120.96</v>
          </cell>
        </row>
        <row r="41">
          <cell r="A41" t="str">
            <v>T043193</v>
          </cell>
          <cell r="B41" t="str">
            <v>EXPORT</v>
          </cell>
          <cell r="C41">
            <v>38295</v>
          </cell>
          <cell r="D41" t="str">
            <v>HANKOOK TIRE CO.,LTD.M.K.MIN.</v>
          </cell>
          <cell r="E41">
            <v>0</v>
          </cell>
          <cell r="F41" t="str">
            <v>STR</v>
          </cell>
          <cell r="G41">
            <v>475.02</v>
          </cell>
        </row>
        <row r="42">
          <cell r="A42" t="str">
            <v>T043199</v>
          </cell>
          <cell r="B42" t="str">
            <v>EXPORT</v>
          </cell>
          <cell r="C42">
            <v>38295</v>
          </cell>
          <cell r="D42" t="str">
            <v>CONTINENTAL AKTIENGESELLSCHAFT</v>
          </cell>
          <cell r="E42">
            <v>0</v>
          </cell>
          <cell r="F42" t="str">
            <v>STR</v>
          </cell>
          <cell r="G42">
            <v>201.6</v>
          </cell>
        </row>
        <row r="43">
          <cell r="A43" t="str">
            <v>T043275</v>
          </cell>
          <cell r="B43" t="str">
            <v>EXPORT</v>
          </cell>
          <cell r="C43">
            <v>38295</v>
          </cell>
          <cell r="D43" t="str">
            <v>CHENG SHIN RUBBER IND.,CO.,LTD.</v>
          </cell>
          <cell r="E43">
            <v>0</v>
          </cell>
          <cell r="F43" t="str">
            <v>RSS</v>
          </cell>
          <cell r="G43">
            <v>200</v>
          </cell>
        </row>
        <row r="44">
          <cell r="A44" t="str">
            <v>T043267</v>
          </cell>
          <cell r="B44" t="str">
            <v>EXPORT</v>
          </cell>
          <cell r="C44">
            <v>38295</v>
          </cell>
          <cell r="D44" t="str">
            <v>SRI TRANG INTERNATIONAL PTE.LTD.</v>
          </cell>
          <cell r="E44">
            <v>0</v>
          </cell>
          <cell r="F44" t="str">
            <v>LTX</v>
          </cell>
          <cell r="G44">
            <v>140</v>
          </cell>
        </row>
        <row r="45">
          <cell r="A45" t="str">
            <v>T043285</v>
          </cell>
          <cell r="B45" t="str">
            <v>EXPORT</v>
          </cell>
          <cell r="C45">
            <v>38295</v>
          </cell>
          <cell r="D45" t="str">
            <v>BARUM CONTINENTAL S.R.O.</v>
          </cell>
          <cell r="F45" t="str">
            <v>STR</v>
          </cell>
          <cell r="G45">
            <v>161.28</v>
          </cell>
        </row>
        <row r="46">
          <cell r="A46" t="str">
            <v>0001145</v>
          </cell>
          <cell r="B46" t="str">
            <v>EXPORT</v>
          </cell>
          <cell r="C46">
            <v>38296</v>
          </cell>
          <cell r="D46" t="str">
            <v>YUWON CORPORATION</v>
          </cell>
          <cell r="E46" t="str">
            <v>T043228</v>
          </cell>
          <cell r="F46" t="str">
            <v>STR</v>
          </cell>
          <cell r="G46">
            <v>120.96</v>
          </cell>
        </row>
        <row r="47">
          <cell r="A47" t="str">
            <v>0001145</v>
          </cell>
          <cell r="B47" t="str">
            <v>EXPORT</v>
          </cell>
          <cell r="C47">
            <v>38296</v>
          </cell>
          <cell r="D47" t="str">
            <v>YUWON CORPORATION</v>
          </cell>
          <cell r="E47" t="str">
            <v>T043229</v>
          </cell>
          <cell r="F47" t="str">
            <v>STR</v>
          </cell>
          <cell r="G47">
            <v>241.92</v>
          </cell>
        </row>
        <row r="48">
          <cell r="A48" t="str">
            <v>T043250</v>
          </cell>
          <cell r="B48" t="str">
            <v>EXPORT</v>
          </cell>
          <cell r="C48">
            <v>38296</v>
          </cell>
          <cell r="D48" t="str">
            <v>SOCIETE DES MATIERES PREMIERES</v>
          </cell>
          <cell r="E48">
            <v>0</v>
          </cell>
          <cell r="F48" t="str">
            <v>RSS</v>
          </cell>
          <cell r="G48">
            <v>40</v>
          </cell>
        </row>
        <row r="49">
          <cell r="A49" t="str">
            <v>T043257</v>
          </cell>
          <cell r="B49" t="str">
            <v>EXPORT</v>
          </cell>
          <cell r="C49">
            <v>38296</v>
          </cell>
          <cell r="D49" t="str">
            <v>MARUBENI INTERNATIONAL COMMODITIES</v>
          </cell>
          <cell r="E49">
            <v>0</v>
          </cell>
          <cell r="F49" t="str">
            <v>RSS</v>
          </cell>
          <cell r="G49">
            <v>114</v>
          </cell>
        </row>
        <row r="50">
          <cell r="A50" t="str">
            <v>T043288</v>
          </cell>
          <cell r="B50" t="str">
            <v>EXPORT</v>
          </cell>
          <cell r="C50">
            <v>38296</v>
          </cell>
          <cell r="D50" t="str">
            <v>HAE YOUNG TRADING CO.,LTD</v>
          </cell>
          <cell r="F50" t="str">
            <v>SKI</v>
          </cell>
          <cell r="G50">
            <v>19.2</v>
          </cell>
        </row>
        <row r="51">
          <cell r="A51" t="str">
            <v>T043313</v>
          </cell>
          <cell r="B51" t="str">
            <v>EXPORT</v>
          </cell>
          <cell r="C51">
            <v>38296</v>
          </cell>
          <cell r="D51" t="str">
            <v>HANKOOK TIRE CO.,LTD.M.K.MIN.</v>
          </cell>
          <cell r="F51" t="str">
            <v>RSS</v>
          </cell>
          <cell r="G51">
            <v>113.4</v>
          </cell>
        </row>
        <row r="52">
          <cell r="A52" t="str">
            <v>T043314</v>
          </cell>
          <cell r="B52" t="str">
            <v>EXPORT</v>
          </cell>
          <cell r="C52">
            <v>38296</v>
          </cell>
          <cell r="D52" t="str">
            <v>HANKOOK TIRE CO.,LTD.M.K.MIN.</v>
          </cell>
          <cell r="F52" t="str">
            <v>RSS</v>
          </cell>
          <cell r="G52">
            <v>113.4</v>
          </cell>
        </row>
        <row r="53">
          <cell r="A53" t="str">
            <v>T043315</v>
          </cell>
          <cell r="B53" t="str">
            <v>EXPORT</v>
          </cell>
          <cell r="C53">
            <v>38296</v>
          </cell>
          <cell r="D53" t="str">
            <v>HANKOOK TIRE CO.,LTD.M.K.MIN.</v>
          </cell>
          <cell r="F53" t="str">
            <v>RSS</v>
          </cell>
          <cell r="G53">
            <v>48.6</v>
          </cell>
        </row>
        <row r="54">
          <cell r="A54" t="str">
            <v>T043312</v>
          </cell>
          <cell r="B54" t="str">
            <v>EXPORT</v>
          </cell>
          <cell r="C54">
            <v>38297</v>
          </cell>
          <cell r="D54" t="str">
            <v>BELVITA SHIPPING</v>
          </cell>
          <cell r="F54" t="str">
            <v>STR</v>
          </cell>
          <cell r="G54">
            <v>40.32</v>
          </cell>
        </row>
        <row r="55">
          <cell r="A55" t="str">
            <v>T043362</v>
          </cell>
          <cell r="B55" t="str">
            <v>EXPORT</v>
          </cell>
          <cell r="C55">
            <v>38297</v>
          </cell>
          <cell r="D55" t="str">
            <v>SOCIETE DES MATIERES PREMIERES</v>
          </cell>
          <cell r="E55" t="str">
            <v>0001157</v>
          </cell>
          <cell r="F55" t="str">
            <v>RSS</v>
          </cell>
          <cell r="G55">
            <v>100</v>
          </cell>
        </row>
        <row r="56">
          <cell r="A56" t="str">
            <v>T043363</v>
          </cell>
          <cell r="B56" t="str">
            <v>EXPORT</v>
          </cell>
          <cell r="C56">
            <v>38297</v>
          </cell>
          <cell r="D56" t="str">
            <v>SOCIETE DES MATIERES PREMIERES</v>
          </cell>
          <cell r="E56" t="str">
            <v>0001157</v>
          </cell>
          <cell r="F56" t="str">
            <v>RSS</v>
          </cell>
          <cell r="G56">
            <v>20</v>
          </cell>
        </row>
        <row r="57">
          <cell r="A57" t="str">
            <v>T043234</v>
          </cell>
          <cell r="B57" t="str">
            <v>EXPORT</v>
          </cell>
          <cell r="C57">
            <v>38298</v>
          </cell>
          <cell r="D57" t="str">
            <v>PIRELLI TYRE(EUROPE)SA-SINGAPORE</v>
          </cell>
          <cell r="E57">
            <v>0</v>
          </cell>
          <cell r="F57" t="str">
            <v>STR</v>
          </cell>
          <cell r="G57">
            <v>80.64</v>
          </cell>
        </row>
        <row r="58">
          <cell r="A58" t="str">
            <v>T043256</v>
          </cell>
          <cell r="B58" t="str">
            <v>EXPORT</v>
          </cell>
          <cell r="C58">
            <v>38298</v>
          </cell>
          <cell r="D58" t="str">
            <v>MARUBENI INTERNATIONAL COMMODITIES</v>
          </cell>
          <cell r="E58">
            <v>0</v>
          </cell>
          <cell r="F58" t="str">
            <v>RSS</v>
          </cell>
          <cell r="G58">
            <v>120</v>
          </cell>
        </row>
        <row r="59">
          <cell r="A59" t="str">
            <v>T043258</v>
          </cell>
          <cell r="B59" t="str">
            <v>EXPORT</v>
          </cell>
          <cell r="C59">
            <v>38298</v>
          </cell>
          <cell r="D59" t="str">
            <v>SRI TRANG INTERNATIONAL PTE.LTD.</v>
          </cell>
          <cell r="E59">
            <v>0</v>
          </cell>
          <cell r="F59" t="str">
            <v>RSS</v>
          </cell>
          <cell r="G59">
            <v>100</v>
          </cell>
        </row>
        <row r="60">
          <cell r="A60" t="str">
            <v>T043259</v>
          </cell>
          <cell r="B60" t="str">
            <v>EXPORT</v>
          </cell>
          <cell r="C60">
            <v>38298</v>
          </cell>
          <cell r="D60" t="str">
            <v>TOYOTA TSUSHO(JAPAN)PTE LTD.</v>
          </cell>
          <cell r="E60">
            <v>0</v>
          </cell>
          <cell r="F60" t="str">
            <v>RSS</v>
          </cell>
          <cell r="G60">
            <v>120</v>
          </cell>
        </row>
        <row r="61">
          <cell r="A61" t="str">
            <v>T043364</v>
          </cell>
          <cell r="B61" t="str">
            <v>EXPORT</v>
          </cell>
          <cell r="C61">
            <v>38298</v>
          </cell>
          <cell r="D61" t="str">
            <v>CHENG SHIN RUBBER IND.,CO.,LTD.</v>
          </cell>
          <cell r="E61">
            <v>0</v>
          </cell>
          <cell r="F61" t="str">
            <v>RSS</v>
          </cell>
          <cell r="G61">
            <v>100</v>
          </cell>
        </row>
        <row r="62">
          <cell r="A62" t="str">
            <v>T043378</v>
          </cell>
          <cell r="B62" t="str">
            <v>LOCAL</v>
          </cell>
          <cell r="C62">
            <v>38293</v>
          </cell>
          <cell r="D62" t="str">
            <v>TECK BEE HANG CO.,LTD.</v>
          </cell>
          <cell r="F62" t="str">
            <v>CUT</v>
          </cell>
          <cell r="G62">
            <v>26.95</v>
          </cell>
        </row>
        <row r="63">
          <cell r="A63" t="str">
            <v>T042999</v>
          </cell>
          <cell r="B63" t="str">
            <v>LOCAL</v>
          </cell>
          <cell r="C63">
            <v>38292</v>
          </cell>
          <cell r="D63" t="str">
            <v>SIAM TYRE INDUSTRY CO.,LTD</v>
          </cell>
          <cell r="E63">
            <v>0</v>
          </cell>
          <cell r="F63" t="str">
            <v>RSS</v>
          </cell>
          <cell r="G63">
            <v>15</v>
          </cell>
        </row>
        <row r="64">
          <cell r="A64" t="str">
            <v>T043005</v>
          </cell>
          <cell r="B64" t="str">
            <v>LOCAL</v>
          </cell>
          <cell r="C64">
            <v>38292</v>
          </cell>
          <cell r="D64" t="str">
            <v>SIAM TYRE PHRAPRADAENG CO.,LTD.</v>
          </cell>
          <cell r="E64">
            <v>0</v>
          </cell>
          <cell r="F64" t="str">
            <v>RSS</v>
          </cell>
          <cell r="G64">
            <v>15</v>
          </cell>
        </row>
        <row r="65">
          <cell r="A65" t="str">
            <v>T043321</v>
          </cell>
          <cell r="B65" t="str">
            <v>LOCAL</v>
          </cell>
          <cell r="C65">
            <v>38292</v>
          </cell>
          <cell r="D65" t="str">
            <v>BRIDGESTONE TIRE CO.,LTD.</v>
          </cell>
          <cell r="F65" t="str">
            <v>RSS</v>
          </cell>
          <cell r="G65">
            <v>15</v>
          </cell>
        </row>
        <row r="66">
          <cell r="A66" t="str">
            <v>T043000</v>
          </cell>
          <cell r="B66" t="str">
            <v>LOCAL</v>
          </cell>
          <cell r="C66">
            <v>38293</v>
          </cell>
          <cell r="D66" t="str">
            <v>SIAM TYRE INDUSTRY CO.,LTD</v>
          </cell>
          <cell r="E66">
            <v>0</v>
          </cell>
          <cell r="F66" t="str">
            <v>RSS</v>
          </cell>
          <cell r="G66">
            <v>15</v>
          </cell>
        </row>
        <row r="67">
          <cell r="A67" t="str">
            <v>T043383</v>
          </cell>
          <cell r="B67" t="str">
            <v>LOCAL</v>
          </cell>
          <cell r="C67">
            <v>38294</v>
          </cell>
          <cell r="D67" t="str">
            <v>BRIDGESTONE TIRE CO.,LTD.</v>
          </cell>
          <cell r="F67" t="str">
            <v>RSS</v>
          </cell>
          <cell r="G67">
            <v>15</v>
          </cell>
        </row>
        <row r="68">
          <cell r="A68" t="str">
            <v>T043371</v>
          </cell>
          <cell r="B68" t="str">
            <v>LOCAL</v>
          </cell>
          <cell r="C68">
            <v>38295</v>
          </cell>
          <cell r="D68" t="str">
            <v>MICHELIN SIAM CO.,LTD</v>
          </cell>
          <cell r="E68">
            <v>0</v>
          </cell>
          <cell r="F68" t="str">
            <v>RSS</v>
          </cell>
          <cell r="G68">
            <v>15</v>
          </cell>
        </row>
        <row r="69">
          <cell r="A69" t="str">
            <v>T043001</v>
          </cell>
          <cell r="B69" t="str">
            <v>LOCAL</v>
          </cell>
          <cell r="C69">
            <v>38297</v>
          </cell>
          <cell r="D69" t="str">
            <v>SIAM TYRE INDUSTRY CO.,LTD</v>
          </cell>
          <cell r="E69">
            <v>0</v>
          </cell>
          <cell r="F69" t="str">
            <v>RSS</v>
          </cell>
          <cell r="G69">
            <v>15</v>
          </cell>
        </row>
        <row r="70">
          <cell r="A70" t="str">
            <v>T043114</v>
          </cell>
          <cell r="B70" t="str">
            <v>LOCAL</v>
          </cell>
          <cell r="C70">
            <v>38297</v>
          </cell>
          <cell r="D70" t="str">
            <v>MAXXIS INTERNATIONAL(THAILAND)CO.LT</v>
          </cell>
          <cell r="E70">
            <v>0</v>
          </cell>
          <cell r="F70" t="str">
            <v>RSS</v>
          </cell>
          <cell r="G70">
            <v>30</v>
          </cell>
        </row>
        <row r="71">
          <cell r="A71" t="str">
            <v>T043372</v>
          </cell>
          <cell r="B71" t="str">
            <v>LOCAL</v>
          </cell>
          <cell r="C71">
            <v>38297</v>
          </cell>
          <cell r="D71" t="str">
            <v>MICHELIN SIAM CO.,LTD</v>
          </cell>
          <cell r="E71">
            <v>0</v>
          </cell>
          <cell r="F71" t="str">
            <v>RSS</v>
          </cell>
          <cell r="G71">
            <v>15</v>
          </cell>
        </row>
        <row r="72">
          <cell r="A72" t="str">
            <v>T043370</v>
          </cell>
          <cell r="B72" t="str">
            <v>LOCAL</v>
          </cell>
          <cell r="C72">
            <v>38298</v>
          </cell>
          <cell r="D72" t="str">
            <v>SIAM TYRE INDUSTRY CO.,LTD</v>
          </cell>
          <cell r="E72">
            <v>0</v>
          </cell>
          <cell r="F72" t="str">
            <v>RSS</v>
          </cell>
          <cell r="G72">
            <v>15</v>
          </cell>
        </row>
        <row r="73">
          <cell r="A73" t="str">
            <v>T043386</v>
          </cell>
          <cell r="B73" t="str">
            <v>LOCAL</v>
          </cell>
          <cell r="C73">
            <v>38299</v>
          </cell>
          <cell r="D73" t="str">
            <v>BRIDGESTONE TIRE CO.,LTD.</v>
          </cell>
          <cell r="F73" t="str">
            <v>RSS</v>
          </cell>
          <cell r="G73">
            <v>15</v>
          </cell>
        </row>
        <row r="74">
          <cell r="A74" t="str">
            <v>T043394</v>
          </cell>
          <cell r="B74" t="str">
            <v>LOCAL</v>
          </cell>
          <cell r="C74">
            <v>38299</v>
          </cell>
          <cell r="D74" t="str">
            <v>MICHELIN SIAM CO.,LTD</v>
          </cell>
          <cell r="F74" t="str">
            <v>RSS</v>
          </cell>
          <cell r="G74">
            <v>15</v>
          </cell>
        </row>
        <row r="75">
          <cell r="A75" t="str">
            <v>T043389</v>
          </cell>
          <cell r="B75" t="str">
            <v>LOCAL</v>
          </cell>
          <cell r="C75">
            <v>38300</v>
          </cell>
          <cell r="D75" t="str">
            <v>SIAM TYRE INDUSTRY CO.,LTD</v>
          </cell>
          <cell r="F75" t="str">
            <v>RSS</v>
          </cell>
          <cell r="G75">
            <v>15</v>
          </cell>
        </row>
        <row r="76">
          <cell r="A76" t="str">
            <v>T043391</v>
          </cell>
          <cell r="B76" t="str">
            <v>LOCAL</v>
          </cell>
          <cell r="C76">
            <v>38300</v>
          </cell>
          <cell r="D76" t="str">
            <v>SIAM TYRE PHRAPRADAENG CO.,LTD.</v>
          </cell>
          <cell r="F76" t="str">
            <v>RSS</v>
          </cell>
          <cell r="G76">
            <v>15</v>
          </cell>
        </row>
        <row r="77">
          <cell r="A77" t="str">
            <v>T043395</v>
          </cell>
          <cell r="B77" t="str">
            <v>LOCAL</v>
          </cell>
          <cell r="C77">
            <v>38300</v>
          </cell>
          <cell r="D77" t="str">
            <v>MICHELIN SIAM CO.,LTD</v>
          </cell>
          <cell r="F77" t="str">
            <v>RSS</v>
          </cell>
          <cell r="G77">
            <v>15</v>
          </cell>
        </row>
        <row r="78">
          <cell r="A78" t="str">
            <v>T043115</v>
          </cell>
          <cell r="B78" t="str">
            <v>LOCAL</v>
          </cell>
          <cell r="C78">
            <v>38301</v>
          </cell>
          <cell r="D78" t="str">
            <v>MAXXIS INTERNATIONAL(THAILAND)CO.LT</v>
          </cell>
          <cell r="E78">
            <v>0</v>
          </cell>
          <cell r="F78" t="str">
            <v>RSS</v>
          </cell>
          <cell r="G78">
            <v>30</v>
          </cell>
        </row>
        <row r="79">
          <cell r="A79" t="str">
            <v>T043390</v>
          </cell>
          <cell r="B79" t="str">
            <v>LOCAL</v>
          </cell>
          <cell r="C79">
            <v>38301</v>
          </cell>
          <cell r="D79" t="str">
            <v>SIAM TYRE INDUSTRY CO.,LTD</v>
          </cell>
          <cell r="F79" t="str">
            <v>RSS</v>
          </cell>
          <cell r="G79">
            <v>15</v>
          </cell>
        </row>
        <row r="80">
          <cell r="A80" t="str">
            <v>T043396</v>
          </cell>
          <cell r="B80" t="str">
            <v>LOCAL</v>
          </cell>
          <cell r="C80">
            <v>38301</v>
          </cell>
          <cell r="D80" t="str">
            <v>MICHELIN SIAM CO.,LTD</v>
          </cell>
          <cell r="F80" t="str">
            <v>RSS</v>
          </cell>
          <cell r="G80">
            <v>15</v>
          </cell>
        </row>
        <row r="81">
          <cell r="A81" t="str">
            <v>T043445</v>
          </cell>
          <cell r="B81" t="str">
            <v>LOCAL</v>
          </cell>
          <cell r="C81">
            <v>38303</v>
          </cell>
          <cell r="D81" t="str">
            <v>MICHELIN SIAM CO.,LTD</v>
          </cell>
          <cell r="F81" t="str">
            <v>RSS</v>
          </cell>
          <cell r="G81">
            <v>15</v>
          </cell>
        </row>
        <row r="82">
          <cell r="A82" t="str">
            <v>T043185</v>
          </cell>
          <cell r="B82" t="str">
            <v>LOCAL</v>
          </cell>
          <cell r="C82">
            <v>38292</v>
          </cell>
          <cell r="D82" t="str">
            <v>SIAM TYRE INDUSTRY CO.,LTD</v>
          </cell>
          <cell r="E82">
            <v>0</v>
          </cell>
          <cell r="F82" t="str">
            <v>STR</v>
          </cell>
          <cell r="G82">
            <v>15.015000000000001</v>
          </cell>
        </row>
        <row r="83">
          <cell r="A83" t="str">
            <v>T043367</v>
          </cell>
          <cell r="B83" t="str">
            <v>LOCAL</v>
          </cell>
          <cell r="C83">
            <v>38294</v>
          </cell>
          <cell r="D83" t="str">
            <v>SIAM TYRE PHRAPRADAENG CO.,LTD.</v>
          </cell>
          <cell r="E83">
            <v>0</v>
          </cell>
          <cell r="F83" t="str">
            <v>STR</v>
          </cell>
          <cell r="G83">
            <v>15.015000000000001</v>
          </cell>
        </row>
        <row r="84">
          <cell r="A84" t="str">
            <v>T043369</v>
          </cell>
          <cell r="B84" t="str">
            <v>LOCAL</v>
          </cell>
          <cell r="C84">
            <v>38294</v>
          </cell>
          <cell r="D84" t="str">
            <v>SIAM TYRE PHRAPRADAENG CO.,LTD.</v>
          </cell>
          <cell r="E84">
            <v>0</v>
          </cell>
          <cell r="F84" t="str">
            <v>STR</v>
          </cell>
          <cell r="G84">
            <v>15.015000000000001</v>
          </cell>
        </row>
        <row r="85">
          <cell r="A85" t="str">
            <v>T043186</v>
          </cell>
          <cell r="B85" t="str">
            <v>LOCAL</v>
          </cell>
          <cell r="C85">
            <v>38295</v>
          </cell>
          <cell r="D85" t="str">
            <v>SIAM TYRE INDUSTRY CO.,LTD</v>
          </cell>
          <cell r="E85">
            <v>0</v>
          </cell>
          <cell r="F85" t="str">
            <v>STR</v>
          </cell>
          <cell r="G85">
            <v>15.015000000000001</v>
          </cell>
        </row>
        <row r="86">
          <cell r="A86" t="str">
            <v>T043029</v>
          </cell>
          <cell r="B86" t="str">
            <v>LOCAL</v>
          </cell>
          <cell r="C86">
            <v>38297</v>
          </cell>
          <cell r="D86" t="str">
            <v>SIAM TYRE PHRAPRADAENG CO.,LTD.</v>
          </cell>
          <cell r="F86" t="str">
            <v>STR</v>
          </cell>
          <cell r="G86">
            <v>15.015000000000001</v>
          </cell>
        </row>
        <row r="87">
          <cell r="A87" t="str">
            <v>T043031</v>
          </cell>
          <cell r="B87" t="str">
            <v>LOCAL</v>
          </cell>
          <cell r="C87">
            <v>38297</v>
          </cell>
          <cell r="D87" t="str">
            <v>SIAM TYRE PHRAPRADAENG CO.,LTD.</v>
          </cell>
          <cell r="E87">
            <v>0</v>
          </cell>
          <cell r="F87" t="str">
            <v>STR</v>
          </cell>
          <cell r="G87">
            <v>15.015000000000001</v>
          </cell>
        </row>
        <row r="88">
          <cell r="A88" t="str">
            <v>T043032</v>
          </cell>
          <cell r="B88" t="str">
            <v>LOCAL</v>
          </cell>
          <cell r="C88">
            <v>38297</v>
          </cell>
          <cell r="D88" t="str">
            <v>SIAM TYRE PHRAPRADAENG CO.,LTD.</v>
          </cell>
          <cell r="E88">
            <v>0</v>
          </cell>
          <cell r="F88" t="str">
            <v>STR</v>
          </cell>
          <cell r="G88">
            <v>15.015000000000001</v>
          </cell>
        </row>
        <row r="89">
          <cell r="A89" t="str">
            <v>T043043</v>
          </cell>
          <cell r="B89" t="str">
            <v>LOCAL</v>
          </cell>
          <cell r="C89">
            <v>38299</v>
          </cell>
          <cell r="D89" t="str">
            <v>SIAM TYRE INDUSTRY CO.,LTD</v>
          </cell>
          <cell r="E89">
            <v>0</v>
          </cell>
          <cell r="F89" t="str">
            <v>STR</v>
          </cell>
          <cell r="G89">
            <v>15.015000000000001</v>
          </cell>
        </row>
        <row r="90">
          <cell r="A90" t="str">
            <v>T043033</v>
          </cell>
          <cell r="B90" t="str">
            <v>LOCAL</v>
          </cell>
          <cell r="C90">
            <v>38301</v>
          </cell>
          <cell r="D90" t="str">
            <v>SIAM TYRE PHRAPRADAENG CO.,LTD.</v>
          </cell>
          <cell r="E90">
            <v>0</v>
          </cell>
          <cell r="F90" t="str">
            <v>STR</v>
          </cell>
          <cell r="G90">
            <v>15.015000000000001</v>
          </cell>
        </row>
        <row r="91">
          <cell r="A91" t="str">
            <v>T043449</v>
          </cell>
          <cell r="B91" t="str">
            <v>LOCAL</v>
          </cell>
          <cell r="C91">
            <v>38302</v>
          </cell>
          <cell r="D91" t="str">
            <v>SIAM TYRE PHRAPRADAENG CO.,LTD.</v>
          </cell>
          <cell r="F91" t="str">
            <v>STR</v>
          </cell>
          <cell r="G91">
            <v>15.015000000000001</v>
          </cell>
        </row>
        <row r="92">
          <cell r="A92" t="str">
            <v>T043450</v>
          </cell>
          <cell r="B92" t="str">
            <v>LOCAL</v>
          </cell>
          <cell r="C92">
            <v>38302</v>
          </cell>
          <cell r="D92" t="str">
            <v>SIAM TYRE PHRAPRADAENG CO.,LTD.</v>
          </cell>
          <cell r="F92" t="str">
            <v>STR</v>
          </cell>
          <cell r="G92">
            <v>15.015000000000001</v>
          </cell>
        </row>
        <row r="93">
          <cell r="A93" t="str">
            <v>0001165</v>
          </cell>
          <cell r="B93" t="str">
            <v>LOCAL</v>
          </cell>
          <cell r="C93">
            <v>38292</v>
          </cell>
          <cell r="D93" t="str">
            <v>TECK BEE HANG CO.,LTD.</v>
          </cell>
          <cell r="E93" t="str">
            <v>T043515</v>
          </cell>
          <cell r="F93" t="str">
            <v>LUM</v>
          </cell>
          <cell r="G93">
            <v>19.239999999999998</v>
          </cell>
        </row>
        <row r="94">
          <cell r="A94" t="str">
            <v>0001165</v>
          </cell>
          <cell r="B94" t="str">
            <v>LOCAL</v>
          </cell>
          <cell r="C94">
            <v>38292</v>
          </cell>
          <cell r="D94" t="str">
            <v>TECK BEE HANG CO.,LTD.</v>
          </cell>
          <cell r="E94" t="str">
            <v>T043516</v>
          </cell>
          <cell r="F94" t="str">
            <v>LUM</v>
          </cell>
          <cell r="G94">
            <v>18.742999999999999</v>
          </cell>
        </row>
        <row r="95">
          <cell r="A95" t="str">
            <v>T043510</v>
          </cell>
          <cell r="B95" t="str">
            <v>LOCAL</v>
          </cell>
          <cell r="C95">
            <v>38292</v>
          </cell>
          <cell r="D95" t="str">
            <v>TECK BEE HANG CO.,LTD.</v>
          </cell>
          <cell r="E95">
            <v>0</v>
          </cell>
          <cell r="F95" t="str">
            <v>LUM</v>
          </cell>
          <cell r="G95">
            <v>20.327000000000002</v>
          </cell>
        </row>
        <row r="96">
          <cell r="A96" t="str">
            <v>T043511</v>
          </cell>
          <cell r="B96" t="str">
            <v>LOCAL</v>
          </cell>
          <cell r="C96">
            <v>38292</v>
          </cell>
          <cell r="D96" t="str">
            <v>TECK BEE HANG CO.,LTD.</v>
          </cell>
          <cell r="E96">
            <v>0</v>
          </cell>
          <cell r="F96" t="str">
            <v>LUM</v>
          </cell>
          <cell r="G96">
            <v>37.862000000000002</v>
          </cell>
        </row>
        <row r="97">
          <cell r="A97" t="str">
            <v>T043512</v>
          </cell>
          <cell r="B97" t="str">
            <v>LOCAL</v>
          </cell>
          <cell r="C97">
            <v>38293</v>
          </cell>
          <cell r="D97" t="str">
            <v>TECK BEE HANG CO.,LTD.</v>
          </cell>
          <cell r="E97">
            <v>0</v>
          </cell>
          <cell r="F97" t="str">
            <v>LUM</v>
          </cell>
          <cell r="G97">
            <v>17.094999999999999</v>
          </cell>
        </row>
        <row r="98">
          <cell r="A98" t="str">
            <v>T043513</v>
          </cell>
          <cell r="B98" t="str">
            <v>LOCAL</v>
          </cell>
          <cell r="C98">
            <v>38293</v>
          </cell>
          <cell r="D98" t="str">
            <v>TECK BEE HANG CO.,LTD.</v>
          </cell>
          <cell r="E98">
            <v>0</v>
          </cell>
          <cell r="F98" t="str">
            <v>LUM</v>
          </cell>
          <cell r="G98">
            <v>17.332999999999998</v>
          </cell>
        </row>
        <row r="99">
          <cell r="A99" t="str">
            <v>T043514</v>
          </cell>
          <cell r="B99" t="str">
            <v>LOCAL</v>
          </cell>
          <cell r="C99">
            <v>38294</v>
          </cell>
          <cell r="D99" t="str">
            <v>TECK BEE HANG CO.,LTD.</v>
          </cell>
          <cell r="E99">
            <v>0</v>
          </cell>
          <cell r="F99" t="str">
            <v>LUM</v>
          </cell>
          <cell r="G99">
            <v>38.143000000000001</v>
          </cell>
        </row>
        <row r="100">
          <cell r="A100" t="str">
            <v>T043505</v>
          </cell>
          <cell r="B100" t="str">
            <v>LOCAL</v>
          </cell>
          <cell r="C100">
            <v>38296</v>
          </cell>
          <cell r="D100" t="str">
            <v>TECK BEE HANG CO.,LTD.</v>
          </cell>
          <cell r="E100">
            <v>0</v>
          </cell>
          <cell r="F100" t="str">
            <v>LUM</v>
          </cell>
          <cell r="G100">
            <v>16.972999999999999</v>
          </cell>
        </row>
        <row r="101">
          <cell r="A101" t="str">
            <v>T043506</v>
          </cell>
          <cell r="B101" t="str">
            <v>LOCAL</v>
          </cell>
          <cell r="C101">
            <v>38296</v>
          </cell>
          <cell r="D101" t="str">
            <v>TECK BEE HANG CO.,LTD.</v>
          </cell>
          <cell r="E101">
            <v>0</v>
          </cell>
          <cell r="F101" t="str">
            <v>LUM</v>
          </cell>
          <cell r="G101">
            <v>36.634</v>
          </cell>
        </row>
        <row r="102">
          <cell r="A102" t="str">
            <v>T043507</v>
          </cell>
          <cell r="B102" t="str">
            <v>LOCAL</v>
          </cell>
          <cell r="C102">
            <v>38297</v>
          </cell>
          <cell r="D102" t="str">
            <v>TECK BEE HANG CO.,LTD.</v>
          </cell>
          <cell r="E102">
            <v>0</v>
          </cell>
          <cell r="F102" t="str">
            <v>LUM</v>
          </cell>
          <cell r="G102">
            <v>17.114999999999998</v>
          </cell>
        </row>
        <row r="103">
          <cell r="A103" t="str">
            <v>0001164</v>
          </cell>
          <cell r="B103" t="str">
            <v>LOCAL</v>
          </cell>
          <cell r="C103">
            <v>38299</v>
          </cell>
          <cell r="D103" t="str">
            <v>TECK BEE HANG CO.,LTD.</v>
          </cell>
          <cell r="E103" t="str">
            <v>T043508</v>
          </cell>
          <cell r="F103" t="str">
            <v>LUM</v>
          </cell>
          <cell r="G103">
            <v>7.7430000000000003</v>
          </cell>
        </row>
        <row r="104">
          <cell r="A104" t="str">
            <v>0001164</v>
          </cell>
          <cell r="B104" t="str">
            <v>LOCAL</v>
          </cell>
          <cell r="C104">
            <v>38299</v>
          </cell>
          <cell r="D104" t="str">
            <v>TECK BEE HANG CO.,LTD.</v>
          </cell>
          <cell r="E104" t="str">
            <v>T043509</v>
          </cell>
          <cell r="F104" t="str">
            <v>LUM</v>
          </cell>
          <cell r="G104">
            <v>9.8580000000000005</v>
          </cell>
        </row>
        <row r="105">
          <cell r="A105" t="str">
            <v>T043486</v>
          </cell>
          <cell r="B105" t="str">
            <v>LOCAL</v>
          </cell>
          <cell r="C105">
            <v>38296</v>
          </cell>
          <cell r="D105" t="str">
            <v>TECK BEE HANG CO.,LTD.</v>
          </cell>
          <cell r="E105">
            <v>0</v>
          </cell>
          <cell r="F105" t="str">
            <v>USS</v>
          </cell>
          <cell r="G105">
            <v>19.125</v>
          </cell>
        </row>
        <row r="106">
          <cell r="A106" t="str">
            <v>T043499</v>
          </cell>
          <cell r="B106" t="str">
            <v>LOCAL</v>
          </cell>
          <cell r="C106">
            <v>38300</v>
          </cell>
          <cell r="D106" t="str">
            <v>TECK BEE HANG CO.,LTD.</v>
          </cell>
          <cell r="E106">
            <v>0</v>
          </cell>
          <cell r="F106" t="str">
            <v>USS</v>
          </cell>
          <cell r="G106">
            <v>16.771999999999998</v>
          </cell>
        </row>
        <row r="107">
          <cell r="A107" t="str">
            <v>T043500</v>
          </cell>
          <cell r="B107" t="str">
            <v>LOCAL</v>
          </cell>
          <cell r="C107">
            <v>38301</v>
          </cell>
          <cell r="D107" t="str">
            <v>TECK BEE HANG CO.,LTD.</v>
          </cell>
          <cell r="E107">
            <v>0</v>
          </cell>
          <cell r="F107" t="str">
            <v>USS</v>
          </cell>
          <cell r="G107">
            <v>18.111999999999998</v>
          </cell>
        </row>
        <row r="108">
          <cell r="A108" t="str">
            <v>T043501</v>
          </cell>
          <cell r="B108" t="str">
            <v>LOCAL</v>
          </cell>
          <cell r="C108">
            <v>38302</v>
          </cell>
          <cell r="D108" t="str">
            <v>TECK BEE HANG CO.,LTD.</v>
          </cell>
          <cell r="E108">
            <v>0</v>
          </cell>
          <cell r="F108" t="str">
            <v>USS</v>
          </cell>
          <cell r="G108">
            <v>19.295999999999999</v>
          </cell>
        </row>
        <row r="109">
          <cell r="A109" t="str">
            <v>T043028</v>
          </cell>
          <cell r="B109" t="str">
            <v>LOCAL</v>
          </cell>
          <cell r="C109">
            <v>38297</v>
          </cell>
          <cell r="D109" t="str">
            <v>SIAM TYRE PHRAPRADAENG CO.,LTD.</v>
          </cell>
          <cell r="F109" t="str">
            <v>STR</v>
          </cell>
          <cell r="G109">
            <v>15.015000000000001</v>
          </cell>
        </row>
        <row r="110">
          <cell r="A110" t="str">
            <v>T043030</v>
          </cell>
          <cell r="B110" t="str">
            <v>LOCAL</v>
          </cell>
          <cell r="C110">
            <v>38297</v>
          </cell>
          <cell r="D110" t="str">
            <v>SIAM TYRE PHRAPRADAENG CO.,LTD.</v>
          </cell>
          <cell r="E110">
            <v>0</v>
          </cell>
          <cell r="F110" t="str">
            <v>STR</v>
          </cell>
          <cell r="G110">
            <v>15.015000000000001</v>
          </cell>
        </row>
        <row r="111">
          <cell r="A111" t="str">
            <v>T043116</v>
          </cell>
          <cell r="B111" t="str">
            <v>LOCAL</v>
          </cell>
          <cell r="C111">
            <v>38304</v>
          </cell>
          <cell r="D111" t="str">
            <v>MAXXIS INTERNATIONAL(THAILAND)CO.LT</v>
          </cell>
          <cell r="E111">
            <v>0</v>
          </cell>
          <cell r="F111" t="str">
            <v>RSS</v>
          </cell>
          <cell r="G111">
            <v>30</v>
          </cell>
        </row>
        <row r="112">
          <cell r="A112" t="str">
            <v>T043424</v>
          </cell>
          <cell r="B112" t="str">
            <v>LOCAL</v>
          </cell>
          <cell r="C112">
            <v>38304</v>
          </cell>
          <cell r="D112" t="str">
            <v>SIAM TYRE INDUSTRY CO.,LTD</v>
          </cell>
          <cell r="F112" t="str">
            <v>RSS</v>
          </cell>
          <cell r="G112">
            <v>15</v>
          </cell>
        </row>
        <row r="113">
          <cell r="A113" t="str">
            <v>T043446</v>
          </cell>
          <cell r="B113" t="str">
            <v>LOCAL</v>
          </cell>
          <cell r="C113">
            <v>38304</v>
          </cell>
          <cell r="D113" t="str">
            <v>MICHELIN SIAM CO.,LTD</v>
          </cell>
          <cell r="F113" t="str">
            <v>RSS</v>
          </cell>
          <cell r="G113">
            <v>15</v>
          </cell>
        </row>
        <row r="114">
          <cell r="A114" t="str">
            <v>T043181</v>
          </cell>
          <cell r="B114" t="str">
            <v>LOCAL</v>
          </cell>
          <cell r="C114">
            <v>38305</v>
          </cell>
          <cell r="D114" t="str">
            <v>SIAM TYRE INDUSTRY CO.,LTD</v>
          </cell>
          <cell r="E114">
            <v>0</v>
          </cell>
          <cell r="F114" t="str">
            <v>STR</v>
          </cell>
          <cell r="G114">
            <v>15.015000000000001</v>
          </cell>
        </row>
        <row r="115">
          <cell r="A115" t="str">
            <v>T043201</v>
          </cell>
          <cell r="B115" t="str">
            <v>EXPORT</v>
          </cell>
          <cell r="C115">
            <v>38295</v>
          </cell>
          <cell r="D115" t="str">
            <v>PIRELLI TYRE(EUROPE)SA-SINGAPORE</v>
          </cell>
          <cell r="E115">
            <v>0</v>
          </cell>
          <cell r="F115" t="str">
            <v>STR</v>
          </cell>
          <cell r="G115">
            <v>120.96</v>
          </cell>
        </row>
        <row r="116">
          <cell r="A116" t="str">
            <v>0001147</v>
          </cell>
          <cell r="B116" t="str">
            <v>EXPORT</v>
          </cell>
          <cell r="C116">
            <v>38296</v>
          </cell>
          <cell r="D116" t="str">
            <v>SOCIETE DES MATIERES PREMIERES</v>
          </cell>
          <cell r="E116" t="str">
            <v>T043251</v>
          </cell>
          <cell r="F116" t="str">
            <v>RSS</v>
          </cell>
          <cell r="G116">
            <v>40</v>
          </cell>
        </row>
        <row r="117">
          <cell r="A117" t="str">
            <v>0001147</v>
          </cell>
          <cell r="B117" t="str">
            <v>EXPORT</v>
          </cell>
          <cell r="C117">
            <v>38296</v>
          </cell>
          <cell r="D117" t="str">
            <v>SOCIETE DES MATIERES PREMIERES</v>
          </cell>
          <cell r="E117" t="str">
            <v>T043252</v>
          </cell>
          <cell r="F117" t="str">
            <v>RSS</v>
          </cell>
          <cell r="G117">
            <v>80</v>
          </cell>
        </row>
        <row r="118">
          <cell r="A118" t="str">
            <v>T043289</v>
          </cell>
          <cell r="B118" t="str">
            <v>EXPORT</v>
          </cell>
          <cell r="C118">
            <v>38297</v>
          </cell>
          <cell r="D118" t="str">
            <v>SRI TRANG INTERNATIONAL PTE.LTD.</v>
          </cell>
          <cell r="F118" t="str">
            <v>LTX</v>
          </cell>
          <cell r="G118">
            <v>100</v>
          </cell>
        </row>
        <row r="119">
          <cell r="A119" t="str">
            <v>0001150</v>
          </cell>
          <cell r="B119" t="str">
            <v>EXPORT</v>
          </cell>
          <cell r="C119">
            <v>38298</v>
          </cell>
          <cell r="D119" t="str">
            <v>SOCIETE DES MATIERES PREMIERES</v>
          </cell>
          <cell r="E119" t="str">
            <v>T043280</v>
          </cell>
          <cell r="F119" t="str">
            <v>RSS</v>
          </cell>
          <cell r="G119">
            <v>20</v>
          </cell>
        </row>
        <row r="120">
          <cell r="A120" t="str">
            <v>0001150</v>
          </cell>
          <cell r="B120" t="str">
            <v>EXPORT</v>
          </cell>
          <cell r="C120">
            <v>38298</v>
          </cell>
          <cell r="D120" t="str">
            <v>SOCIETE DES MATIERES PREMIERES</v>
          </cell>
          <cell r="E120" t="str">
            <v>T043281</v>
          </cell>
          <cell r="F120" t="str">
            <v>RSS</v>
          </cell>
          <cell r="G120">
            <v>60</v>
          </cell>
        </row>
        <row r="121">
          <cell r="A121" t="str">
            <v>T043279</v>
          </cell>
          <cell r="B121" t="str">
            <v>EXPORT</v>
          </cell>
          <cell r="C121">
            <v>38298</v>
          </cell>
          <cell r="D121" t="str">
            <v>SOCIETE DES MATIERES PREMIERES</v>
          </cell>
          <cell r="F121" t="str">
            <v>RSS</v>
          </cell>
          <cell r="G121">
            <v>80</v>
          </cell>
        </row>
        <row r="122">
          <cell r="A122" t="str">
            <v>T043296</v>
          </cell>
          <cell r="B122" t="str">
            <v>EXPORT</v>
          </cell>
          <cell r="C122">
            <v>38298</v>
          </cell>
          <cell r="D122" t="str">
            <v>RUBBERNET(ASIA)PTE.LTD.</v>
          </cell>
          <cell r="F122" t="str">
            <v>STR</v>
          </cell>
          <cell r="G122">
            <v>100.8</v>
          </cell>
        </row>
        <row r="123">
          <cell r="A123" t="str">
            <v>T043310</v>
          </cell>
          <cell r="B123" t="str">
            <v>EXPORT</v>
          </cell>
          <cell r="C123">
            <v>38299</v>
          </cell>
          <cell r="D123" t="str">
            <v>PIRELLI TYRE(EUROPE)SA-SINGAPORE</v>
          </cell>
          <cell r="E123">
            <v>0</v>
          </cell>
          <cell r="F123" t="str">
            <v>STR</v>
          </cell>
          <cell r="G123">
            <v>60.48</v>
          </cell>
        </row>
        <row r="124">
          <cell r="A124" t="str">
            <v>T043325</v>
          </cell>
          <cell r="B124" t="str">
            <v>EXPORT</v>
          </cell>
          <cell r="C124">
            <v>38299</v>
          </cell>
          <cell r="D124" t="str">
            <v>BRIDGESTONE/FIRESTONE SINGAPORE PTE</v>
          </cell>
          <cell r="E124">
            <v>0</v>
          </cell>
          <cell r="F124" t="str">
            <v>RSS</v>
          </cell>
          <cell r="G124">
            <v>38.4</v>
          </cell>
        </row>
        <row r="125">
          <cell r="A125" t="str">
            <v>T043365</v>
          </cell>
          <cell r="B125" t="str">
            <v>EXPORT</v>
          </cell>
          <cell r="C125">
            <v>38299</v>
          </cell>
          <cell r="D125" t="str">
            <v>SOCIETE DES MATIERES PREMIERES</v>
          </cell>
          <cell r="E125" t="str">
            <v>0001158</v>
          </cell>
          <cell r="F125" t="str">
            <v>RSS</v>
          </cell>
          <cell r="G125">
            <v>20</v>
          </cell>
        </row>
        <row r="126">
          <cell r="A126" t="str">
            <v>T043366</v>
          </cell>
          <cell r="B126" t="str">
            <v>EXPORT</v>
          </cell>
          <cell r="C126">
            <v>38299</v>
          </cell>
          <cell r="D126" t="str">
            <v>SOCIETE DES MATIERES PREMIERES</v>
          </cell>
          <cell r="E126" t="str">
            <v>0001158</v>
          </cell>
          <cell r="F126" t="str">
            <v>RSS</v>
          </cell>
          <cell r="G126">
            <v>80</v>
          </cell>
        </row>
        <row r="127">
          <cell r="A127" t="str">
            <v>0001151</v>
          </cell>
          <cell r="B127" t="str">
            <v>EXPORT</v>
          </cell>
          <cell r="C127">
            <v>38300</v>
          </cell>
          <cell r="D127" t="str">
            <v>SOCIETE DES MATIERES PREMIERES</v>
          </cell>
          <cell r="E127" t="str">
            <v>T043282</v>
          </cell>
          <cell r="F127" t="str">
            <v>RSS</v>
          </cell>
          <cell r="G127">
            <v>40</v>
          </cell>
        </row>
        <row r="128">
          <cell r="A128" t="str">
            <v>0001151</v>
          </cell>
          <cell r="B128" t="str">
            <v>EXPORT</v>
          </cell>
          <cell r="C128">
            <v>38300</v>
          </cell>
          <cell r="D128" t="str">
            <v>SOCIETE DES MATIERES PREMIERES</v>
          </cell>
          <cell r="E128" t="str">
            <v>T043283</v>
          </cell>
          <cell r="F128" t="str">
            <v>RSS</v>
          </cell>
          <cell r="G128">
            <v>40</v>
          </cell>
        </row>
        <row r="129">
          <cell r="A129" t="str">
            <v>T043260</v>
          </cell>
          <cell r="B129" t="str">
            <v>EXPORT</v>
          </cell>
          <cell r="C129">
            <v>38300</v>
          </cell>
          <cell r="D129" t="str">
            <v>U-DELIVATIVES PTE LTD.</v>
          </cell>
          <cell r="E129">
            <v>0</v>
          </cell>
          <cell r="F129" t="str">
            <v>RSS</v>
          </cell>
          <cell r="G129">
            <v>96</v>
          </cell>
        </row>
        <row r="130">
          <cell r="A130" t="str">
            <v>T043293</v>
          </cell>
          <cell r="B130" t="str">
            <v>EXPORT</v>
          </cell>
          <cell r="C130">
            <v>38300</v>
          </cell>
          <cell r="D130" t="str">
            <v>CONTINENTAL AKTIENGESELLSCHAFT</v>
          </cell>
          <cell r="F130" t="str">
            <v>STR</v>
          </cell>
          <cell r="G130">
            <v>201.6</v>
          </cell>
        </row>
        <row r="131">
          <cell r="A131" t="str">
            <v>T043360</v>
          </cell>
          <cell r="B131" t="str">
            <v>EXPORT</v>
          </cell>
          <cell r="C131">
            <v>38300</v>
          </cell>
          <cell r="D131" t="str">
            <v>BRIDGESTONE/FIRESTONE SINGAPORE PTE</v>
          </cell>
          <cell r="E131">
            <v>0</v>
          </cell>
          <cell r="F131" t="str">
            <v>RSS</v>
          </cell>
          <cell r="G131">
            <v>96</v>
          </cell>
        </row>
        <row r="132">
          <cell r="A132" t="str">
            <v>T043294</v>
          </cell>
          <cell r="B132" t="str">
            <v>EXPORT</v>
          </cell>
          <cell r="C132">
            <v>38301</v>
          </cell>
          <cell r="D132" t="str">
            <v>CONTINENTAL AKTIENGESELLSCHAFT</v>
          </cell>
          <cell r="F132" t="str">
            <v>STR</v>
          </cell>
          <cell r="G132">
            <v>40.32</v>
          </cell>
        </row>
        <row r="133">
          <cell r="A133" t="str">
            <v>T043299</v>
          </cell>
          <cell r="B133" t="str">
            <v>EXPORT</v>
          </cell>
          <cell r="C133">
            <v>38301</v>
          </cell>
          <cell r="D133" t="str">
            <v>RUBBERNET(ASIA)PTE.LTD.</v>
          </cell>
          <cell r="F133" t="str">
            <v>STR</v>
          </cell>
          <cell r="G133">
            <v>100.8</v>
          </cell>
        </row>
        <row r="134">
          <cell r="A134" t="str">
            <v>T043300</v>
          </cell>
          <cell r="B134" t="str">
            <v>EXPORT</v>
          </cell>
          <cell r="C134">
            <v>38301</v>
          </cell>
          <cell r="D134" t="str">
            <v>THE YOKOHAMA RUBBER CO.,LTD.</v>
          </cell>
          <cell r="F134" t="str">
            <v>STR</v>
          </cell>
          <cell r="G134">
            <v>100.8</v>
          </cell>
        </row>
        <row r="135">
          <cell r="A135" t="str">
            <v>T043326</v>
          </cell>
          <cell r="B135" t="str">
            <v>EXPORT</v>
          </cell>
          <cell r="C135">
            <v>38301</v>
          </cell>
          <cell r="D135" t="str">
            <v>TOYOTA TSUSHO(JAPAN)PTE LTD.</v>
          </cell>
          <cell r="E135">
            <v>0</v>
          </cell>
          <cell r="F135" t="str">
            <v>RSS</v>
          </cell>
          <cell r="G135">
            <v>120</v>
          </cell>
        </row>
        <row r="136">
          <cell r="A136" t="str">
            <v>T043352</v>
          </cell>
          <cell r="B136" t="str">
            <v>EXPORT</v>
          </cell>
          <cell r="C136">
            <v>38301</v>
          </cell>
          <cell r="D136" t="str">
            <v>SRI TRANG INTERNATIONAL PTE.LTD.</v>
          </cell>
          <cell r="E136" t="str">
            <v>0001156</v>
          </cell>
          <cell r="F136" t="str">
            <v>LTX</v>
          </cell>
          <cell r="G136">
            <v>164</v>
          </cell>
        </row>
        <row r="137">
          <cell r="A137" t="str">
            <v>T043353</v>
          </cell>
          <cell r="B137" t="str">
            <v>EXPORT</v>
          </cell>
          <cell r="C137">
            <v>38301</v>
          </cell>
          <cell r="D137" t="str">
            <v>SRI TRANG INTERNATIONAL PTE.LTD.</v>
          </cell>
          <cell r="E137" t="str">
            <v>0001156</v>
          </cell>
          <cell r="F137" t="str">
            <v>LTX</v>
          </cell>
          <cell r="G137">
            <v>164</v>
          </cell>
        </row>
        <row r="138">
          <cell r="A138" t="str">
            <v>T043354</v>
          </cell>
          <cell r="B138" t="str">
            <v>EXPORT</v>
          </cell>
          <cell r="C138">
            <v>38301</v>
          </cell>
          <cell r="D138" t="str">
            <v>SRI TRANG INTERNATIONAL PTE.LTD.</v>
          </cell>
          <cell r="E138" t="str">
            <v>0001156</v>
          </cell>
          <cell r="F138" t="str">
            <v>LTX</v>
          </cell>
          <cell r="G138">
            <v>164</v>
          </cell>
        </row>
        <row r="139">
          <cell r="A139" t="str">
            <v>T043361</v>
          </cell>
          <cell r="B139" t="str">
            <v>EXPORT</v>
          </cell>
          <cell r="C139">
            <v>38301</v>
          </cell>
          <cell r="D139" t="str">
            <v>TOYOTA TSUSHO(JAPAN)PTE LTD.</v>
          </cell>
          <cell r="E139">
            <v>0</v>
          </cell>
          <cell r="F139" t="str">
            <v>RSS</v>
          </cell>
          <cell r="G139">
            <v>36.287999999999997</v>
          </cell>
        </row>
        <row r="140">
          <cell r="A140" t="str">
            <v>T043327</v>
          </cell>
          <cell r="B140" t="str">
            <v>EXPORT</v>
          </cell>
          <cell r="C140">
            <v>38302</v>
          </cell>
          <cell r="D140" t="str">
            <v>CHENG SHIN RUBBER IND.,CO.,LTD.</v>
          </cell>
          <cell r="F140" t="str">
            <v>RSS</v>
          </cell>
          <cell r="G140">
            <v>200</v>
          </cell>
        </row>
        <row r="141">
          <cell r="A141" t="str">
            <v>T043380</v>
          </cell>
          <cell r="B141" t="str">
            <v>EXPORT</v>
          </cell>
          <cell r="C141">
            <v>38302</v>
          </cell>
          <cell r="D141" t="str">
            <v>JIANGYIN MIAOJIE LATEX CO.,LTD</v>
          </cell>
          <cell r="F141" t="str">
            <v>LTX</v>
          </cell>
          <cell r="G141">
            <v>210</v>
          </cell>
        </row>
        <row r="142">
          <cell r="A142" t="str">
            <v>T043407</v>
          </cell>
          <cell r="B142" t="str">
            <v>EXPORT</v>
          </cell>
          <cell r="C142">
            <v>38302</v>
          </cell>
          <cell r="D142" t="str">
            <v>SOCIETE DES MATIERES PREMIERES</v>
          </cell>
          <cell r="E142" t="str">
            <v>0001159</v>
          </cell>
          <cell r="F142" t="str">
            <v>RSS</v>
          </cell>
          <cell r="G142">
            <v>20</v>
          </cell>
        </row>
        <row r="143">
          <cell r="A143" t="str">
            <v>T043408</v>
          </cell>
          <cell r="B143" t="str">
            <v>EXPORT</v>
          </cell>
          <cell r="C143">
            <v>38302</v>
          </cell>
          <cell r="D143" t="str">
            <v>SOCIETE DES MATIERES PREMIERES</v>
          </cell>
          <cell r="E143" t="str">
            <v>0001159</v>
          </cell>
          <cell r="F143" t="str">
            <v>RSS</v>
          </cell>
          <cell r="G143">
            <v>100</v>
          </cell>
        </row>
        <row r="144">
          <cell r="A144" t="str">
            <v>T043276</v>
          </cell>
          <cell r="B144" t="str">
            <v>EXPORT</v>
          </cell>
          <cell r="C144">
            <v>38303</v>
          </cell>
          <cell r="D144" t="str">
            <v>HAE YOUNG TRADING CO.,LTD</v>
          </cell>
          <cell r="F144" t="str">
            <v>SKI</v>
          </cell>
          <cell r="G144">
            <v>19.2</v>
          </cell>
        </row>
        <row r="145">
          <cell r="A145" t="str">
            <v>T043301</v>
          </cell>
          <cell r="B145" t="str">
            <v>EXPORT</v>
          </cell>
          <cell r="C145">
            <v>38303</v>
          </cell>
          <cell r="D145" t="str">
            <v>HANKOOK TIRE CO.,LTD.M.K.MIN.</v>
          </cell>
          <cell r="F145" t="str">
            <v>STR</v>
          </cell>
          <cell r="G145">
            <v>114.66</v>
          </cell>
        </row>
        <row r="146">
          <cell r="A146" t="str">
            <v>T043358</v>
          </cell>
          <cell r="B146" t="str">
            <v>EXPORT</v>
          </cell>
          <cell r="C146">
            <v>38303</v>
          </cell>
          <cell r="D146" t="str">
            <v>HONG IL</v>
          </cell>
          <cell r="E146">
            <v>0</v>
          </cell>
          <cell r="F146" t="str">
            <v>SKI</v>
          </cell>
          <cell r="G146">
            <v>19.2</v>
          </cell>
        </row>
        <row r="147">
          <cell r="A147" t="str">
            <v>T043480</v>
          </cell>
          <cell r="B147" t="str">
            <v>EXPORT</v>
          </cell>
          <cell r="C147">
            <v>38304</v>
          </cell>
          <cell r="D147" t="str">
            <v>SOCIETE DES MATIERES PREMIERES</v>
          </cell>
          <cell r="F147" t="str">
            <v>RSS</v>
          </cell>
          <cell r="G147">
            <v>80</v>
          </cell>
        </row>
        <row r="148">
          <cell r="A148" t="str">
            <v>T043481</v>
          </cell>
          <cell r="B148" t="str">
            <v>EXPORT</v>
          </cell>
          <cell r="C148">
            <v>38304</v>
          </cell>
          <cell r="D148" t="str">
            <v>SRI TRANG INTERNATIONAL PTE.LTD.</v>
          </cell>
          <cell r="F148" t="str">
            <v>RSS</v>
          </cell>
          <cell r="G148">
            <v>120</v>
          </cell>
        </row>
        <row r="149">
          <cell r="A149" t="str">
            <v>T043482</v>
          </cell>
          <cell r="B149" t="str">
            <v>EXPORT</v>
          </cell>
          <cell r="C149">
            <v>38304</v>
          </cell>
          <cell r="D149" t="str">
            <v>SOCIETE DES MATIERES PREMIERES</v>
          </cell>
          <cell r="F149" t="str">
            <v>RSS</v>
          </cell>
          <cell r="G149">
            <v>20</v>
          </cell>
        </row>
        <row r="150">
          <cell r="A150" t="str">
            <v>T043322</v>
          </cell>
          <cell r="B150" t="str">
            <v>EXPORT</v>
          </cell>
          <cell r="C150">
            <v>38305</v>
          </cell>
          <cell r="D150" t="str">
            <v>SRI TRANG USA,INC.</v>
          </cell>
          <cell r="E150">
            <v>0</v>
          </cell>
          <cell r="F150" t="str">
            <v>RSS</v>
          </cell>
          <cell r="G150">
            <v>120</v>
          </cell>
        </row>
        <row r="151">
          <cell r="A151" t="str">
            <v>T043323</v>
          </cell>
          <cell r="B151" t="str">
            <v>EXPORT</v>
          </cell>
          <cell r="C151">
            <v>38305</v>
          </cell>
          <cell r="D151" t="str">
            <v>SRI TRANG USA,INC.</v>
          </cell>
          <cell r="E151">
            <v>0</v>
          </cell>
          <cell r="F151" t="str">
            <v>RSS</v>
          </cell>
          <cell r="G151">
            <v>120</v>
          </cell>
        </row>
        <row r="152">
          <cell r="A152" t="str">
            <v>T043397</v>
          </cell>
          <cell r="B152" t="str">
            <v>EXPORT</v>
          </cell>
          <cell r="C152">
            <v>38305</v>
          </cell>
          <cell r="D152" t="str">
            <v>RUBBERNET(ASIA)PTE.LTD.</v>
          </cell>
          <cell r="F152" t="str">
            <v>STR</v>
          </cell>
          <cell r="G152">
            <v>100.8</v>
          </cell>
        </row>
        <row r="153">
          <cell r="A153" t="str">
            <v>T043460</v>
          </cell>
          <cell r="B153" t="str">
            <v>EXPORT</v>
          </cell>
          <cell r="C153">
            <v>38305</v>
          </cell>
          <cell r="D153" t="str">
            <v>MAXI ABEE COCO.MAT</v>
          </cell>
          <cell r="F153" t="str">
            <v>LTX</v>
          </cell>
          <cell r="G153">
            <v>16.399999999999999</v>
          </cell>
        </row>
        <row r="154">
          <cell r="A154" t="str">
            <v>T043483</v>
          </cell>
          <cell r="B154" t="str">
            <v>EXPORT</v>
          </cell>
          <cell r="C154">
            <v>38305</v>
          </cell>
          <cell r="D154" t="str">
            <v>CHENG SHIN RUBBER IND.,CO.,LTD.</v>
          </cell>
          <cell r="F154" t="str">
            <v>RSS</v>
          </cell>
          <cell r="G154">
            <v>200</v>
          </cell>
        </row>
        <row r="155">
          <cell r="A155" t="str">
            <v>T043425</v>
          </cell>
          <cell r="B155" t="str">
            <v>LOCAL</v>
          </cell>
          <cell r="C155">
            <v>38306</v>
          </cell>
          <cell r="D155" t="str">
            <v>SIAM TYRE INDUSTRY CO.,LTD</v>
          </cell>
          <cell r="F155" t="str">
            <v>RSS</v>
          </cell>
          <cell r="G155">
            <v>15</v>
          </cell>
        </row>
        <row r="156">
          <cell r="A156" t="str">
            <v>T043447</v>
          </cell>
          <cell r="B156" t="str">
            <v>LOCAL</v>
          </cell>
          <cell r="C156">
            <v>38306</v>
          </cell>
          <cell r="D156" t="str">
            <v>MICHELIN SIAM CO.,LTD</v>
          </cell>
          <cell r="F156" t="str">
            <v>RSS</v>
          </cell>
          <cell r="G156">
            <v>15</v>
          </cell>
        </row>
        <row r="157">
          <cell r="A157" t="str">
            <v>T043384</v>
          </cell>
          <cell r="B157" t="str">
            <v>LOCAL</v>
          </cell>
          <cell r="C157">
            <v>38307</v>
          </cell>
          <cell r="D157" t="str">
            <v>BRIDGESTONE TIRE CO.,LTD.</v>
          </cell>
          <cell r="F157" t="str">
            <v>RSS</v>
          </cell>
          <cell r="G157">
            <v>15</v>
          </cell>
        </row>
        <row r="158">
          <cell r="A158" t="str">
            <v>T043392</v>
          </cell>
          <cell r="B158" t="str">
            <v>LOCAL</v>
          </cell>
          <cell r="C158">
            <v>38308</v>
          </cell>
          <cell r="D158" t="str">
            <v>SIAM TYRE PHRAPRADAENG CO.,LTD.</v>
          </cell>
          <cell r="F158" t="str">
            <v>RSS</v>
          </cell>
          <cell r="G158">
            <v>15</v>
          </cell>
        </row>
        <row r="159">
          <cell r="A159" t="str">
            <v>T043426</v>
          </cell>
          <cell r="B159" t="str">
            <v>LOCAL</v>
          </cell>
          <cell r="C159">
            <v>38308</v>
          </cell>
          <cell r="D159" t="str">
            <v>SIAM TYRE INDUSTRY CO.,LTD</v>
          </cell>
          <cell r="F159" t="str">
            <v>RSS</v>
          </cell>
          <cell r="G159">
            <v>15</v>
          </cell>
        </row>
        <row r="160">
          <cell r="A160" t="str">
            <v>T043448</v>
          </cell>
          <cell r="B160" t="str">
            <v>LOCAL</v>
          </cell>
          <cell r="C160">
            <v>38308</v>
          </cell>
          <cell r="D160" t="str">
            <v>MICHELIN SIAM CO.,LTD</v>
          </cell>
          <cell r="F160" t="str">
            <v>RSS</v>
          </cell>
          <cell r="G160">
            <v>15</v>
          </cell>
        </row>
        <row r="161">
          <cell r="A161" t="str">
            <v>T043427</v>
          </cell>
          <cell r="B161" t="str">
            <v>LOCAL</v>
          </cell>
          <cell r="C161">
            <v>38309</v>
          </cell>
          <cell r="D161" t="str">
            <v>SIAM TYRE INDUSTRY CO.,LTD</v>
          </cell>
          <cell r="F161" t="str">
            <v>RSS</v>
          </cell>
          <cell r="G161">
            <v>15</v>
          </cell>
        </row>
        <row r="162">
          <cell r="A162" t="str">
            <v>T043195</v>
          </cell>
          <cell r="B162" t="str">
            <v>EXPORT</v>
          </cell>
          <cell r="C162">
            <v>38299</v>
          </cell>
          <cell r="D162" t="str">
            <v>SEMPERIT REIFEN AG</v>
          </cell>
          <cell r="E162">
            <v>0</v>
          </cell>
          <cell r="F162" t="str">
            <v>STR</v>
          </cell>
          <cell r="G162">
            <v>120.96</v>
          </cell>
        </row>
        <row r="163">
          <cell r="A163" t="str">
            <v>T043089</v>
          </cell>
          <cell r="B163" t="str">
            <v>EXPORT</v>
          </cell>
          <cell r="C163">
            <v>38300</v>
          </cell>
          <cell r="D163" t="str">
            <v>BARUM CONTINENTAL S.R.O.</v>
          </cell>
          <cell r="E163">
            <v>0</v>
          </cell>
          <cell r="F163" t="str">
            <v>STR</v>
          </cell>
          <cell r="G163">
            <v>100.8</v>
          </cell>
        </row>
        <row r="164">
          <cell r="A164" t="str">
            <v>T043297</v>
          </cell>
          <cell r="B164" t="str">
            <v>EXPORT</v>
          </cell>
          <cell r="C164">
            <v>38305</v>
          </cell>
          <cell r="D164" t="str">
            <v>TOYOTA TSUSHO(JAPAN)PTE LTD.</v>
          </cell>
          <cell r="F164" t="str">
            <v>STR</v>
          </cell>
          <cell r="G164">
            <v>100.8</v>
          </cell>
        </row>
        <row r="165">
          <cell r="A165" t="str">
            <v>T043303</v>
          </cell>
          <cell r="B165" t="str">
            <v>EXPORT</v>
          </cell>
          <cell r="C165">
            <v>38305</v>
          </cell>
          <cell r="D165" t="str">
            <v>TOYOTA TSUSHO(JAPAN)PTE LTD.</v>
          </cell>
          <cell r="E165">
            <v>0</v>
          </cell>
          <cell r="F165" t="str">
            <v>STR</v>
          </cell>
          <cell r="G165">
            <v>20.16</v>
          </cell>
        </row>
        <row r="166">
          <cell r="A166" t="str">
            <v>T043324</v>
          </cell>
          <cell r="B166" t="str">
            <v>EXPORT</v>
          </cell>
          <cell r="C166">
            <v>38301</v>
          </cell>
          <cell r="D166" t="str">
            <v>GOODYEAR ORIENT COMPANY PRIVATE</v>
          </cell>
          <cell r="E166">
            <v>0</v>
          </cell>
          <cell r="F166" t="str">
            <v>RSS</v>
          </cell>
          <cell r="G166">
            <v>115.2</v>
          </cell>
        </row>
        <row r="167">
          <cell r="A167" t="str">
            <v>T043155A</v>
          </cell>
          <cell r="B167" t="str">
            <v>EXPORT</v>
          </cell>
          <cell r="C167">
            <v>38304</v>
          </cell>
          <cell r="D167" t="str">
            <v>PIRELLI TYRE(EUROPE)SA-SINGAPORE</v>
          </cell>
          <cell r="E167">
            <v>0</v>
          </cell>
          <cell r="F167" t="str">
            <v>STR</v>
          </cell>
          <cell r="G167">
            <v>100.8</v>
          </cell>
        </row>
        <row r="168">
          <cell r="A168" t="str">
            <v>T043233</v>
          </cell>
          <cell r="B168" t="str">
            <v>EXPORT</v>
          </cell>
          <cell r="C168">
            <v>38304</v>
          </cell>
          <cell r="D168" t="str">
            <v>PIRELLI TYRE(EUROPE)SA-SINGAPORE</v>
          </cell>
          <cell r="E168">
            <v>0</v>
          </cell>
          <cell r="F168" t="str">
            <v>STR</v>
          </cell>
          <cell r="G168">
            <v>100.8</v>
          </cell>
        </row>
        <row r="169">
          <cell r="A169" t="str">
            <v>T043253</v>
          </cell>
          <cell r="B169" t="str">
            <v>EXPORT</v>
          </cell>
          <cell r="C169">
            <v>38304</v>
          </cell>
          <cell r="D169" t="str">
            <v>SINOCHEM INTERNATIONAL(OVERSEAS)| PTE. LTD.</v>
          </cell>
          <cell r="E169">
            <v>0</v>
          </cell>
          <cell r="F169" t="str">
            <v>RSS</v>
          </cell>
          <cell r="G169">
            <v>200</v>
          </cell>
        </row>
        <row r="170">
          <cell r="A170" t="str">
            <v>T043254</v>
          </cell>
          <cell r="B170" t="str">
            <v>EXPORT</v>
          </cell>
          <cell r="C170">
            <v>38304</v>
          </cell>
          <cell r="D170" t="str">
            <v>SINOCHEM INTERNATIONAL(OVERSEAS)| PTE. LTD.</v>
          </cell>
          <cell r="E170">
            <v>0</v>
          </cell>
          <cell r="F170" t="str">
            <v>RSS</v>
          </cell>
          <cell r="G170">
            <v>200</v>
          </cell>
        </row>
        <row r="171">
          <cell r="A171" t="str">
            <v>T043255</v>
          </cell>
          <cell r="B171" t="str">
            <v>EXPORT</v>
          </cell>
          <cell r="C171">
            <v>38304</v>
          </cell>
          <cell r="D171" t="str">
            <v>SINOCHEM INTERNATIONAL(OVERSEAS)| PTE. LTD.</v>
          </cell>
          <cell r="E171">
            <v>0</v>
          </cell>
          <cell r="F171" t="str">
            <v>RSS</v>
          </cell>
          <cell r="G171">
            <v>100</v>
          </cell>
        </row>
        <row r="172">
          <cell r="A172" t="str">
            <v>T043306</v>
          </cell>
          <cell r="B172" t="str">
            <v>EXPORT</v>
          </cell>
          <cell r="C172">
            <v>38304</v>
          </cell>
          <cell r="D172" t="str">
            <v>PIRELLI TYRE(EUROPE)SA-SINGAPORE</v>
          </cell>
          <cell r="F172" t="str">
            <v>STR</v>
          </cell>
          <cell r="G172">
            <v>141.12</v>
          </cell>
        </row>
        <row r="173">
          <cell r="A173" t="str">
            <v>T043308</v>
          </cell>
          <cell r="B173" t="str">
            <v>EXPORT</v>
          </cell>
          <cell r="C173">
            <v>38304</v>
          </cell>
          <cell r="D173" t="str">
            <v>PIRELLI TYRE(EUROPE)SA-SINGAPORE</v>
          </cell>
          <cell r="F173" t="str">
            <v>STR</v>
          </cell>
          <cell r="G173">
            <v>80.64</v>
          </cell>
        </row>
        <row r="174">
          <cell r="A174" t="str">
            <v>T043359</v>
          </cell>
          <cell r="B174" t="str">
            <v>EXPORT</v>
          </cell>
          <cell r="C174">
            <v>38304</v>
          </cell>
          <cell r="D174" t="str">
            <v>SRI TRANG INTERNATIONAL PTE.LTD.</v>
          </cell>
          <cell r="E174">
            <v>0</v>
          </cell>
          <cell r="F174" t="str">
            <v>LTX</v>
          </cell>
          <cell r="G174">
            <v>32.799999999999997</v>
          </cell>
        </row>
        <row r="175">
          <cell r="A175" t="str">
            <v>T043405</v>
          </cell>
          <cell r="B175" t="str">
            <v>EXPORT</v>
          </cell>
          <cell r="C175">
            <v>38304</v>
          </cell>
          <cell r="D175" t="str">
            <v>U-DELIVATIVES PTE LTD.</v>
          </cell>
          <cell r="F175" t="str">
            <v>RSS</v>
          </cell>
          <cell r="G175">
            <v>57.6</v>
          </cell>
        </row>
        <row r="176">
          <cell r="A176" t="str">
            <v>T043405A</v>
          </cell>
          <cell r="B176" t="str">
            <v>EXPORT</v>
          </cell>
          <cell r="C176">
            <v>38307</v>
          </cell>
          <cell r="D176" t="str">
            <v>U-DELIVATIVES PTE LTD.</v>
          </cell>
          <cell r="F176" t="str">
            <v>RSS</v>
          </cell>
          <cell r="G176">
            <v>38.4</v>
          </cell>
        </row>
        <row r="177">
          <cell r="A177" t="str">
            <v>T043192</v>
          </cell>
          <cell r="B177" t="str">
            <v>EXPORT</v>
          </cell>
          <cell r="C177">
            <v>38305</v>
          </cell>
          <cell r="D177" t="str">
            <v>SRI TRANG INTERNATIONAL PTE.LTD.</v>
          </cell>
          <cell r="E177">
            <v>0</v>
          </cell>
          <cell r="F177" t="str">
            <v>STR</v>
          </cell>
          <cell r="G177">
            <v>100.8</v>
          </cell>
        </row>
        <row r="178">
          <cell r="A178" t="str">
            <v>T043198</v>
          </cell>
          <cell r="B178" t="str">
            <v>EXPORT</v>
          </cell>
          <cell r="C178">
            <v>38305</v>
          </cell>
          <cell r="D178" t="str">
            <v>CONTINENTAL AKTIENGESELLSCHAFT</v>
          </cell>
          <cell r="E178">
            <v>0</v>
          </cell>
          <cell r="F178" t="str">
            <v>STR</v>
          </cell>
          <cell r="G178">
            <v>120.96</v>
          </cell>
        </row>
        <row r="179">
          <cell r="A179" t="str">
            <v>T043304</v>
          </cell>
          <cell r="B179" t="str">
            <v>EXPORT</v>
          </cell>
          <cell r="C179">
            <v>38307</v>
          </cell>
          <cell r="D179" t="str">
            <v>CONTINENTAL TIRE NORTH AMERICA,INC.</v>
          </cell>
          <cell r="F179" t="str">
            <v>STR</v>
          </cell>
          <cell r="G179">
            <v>100.8</v>
          </cell>
        </row>
        <row r="180">
          <cell r="A180" t="str">
            <v>T043355</v>
          </cell>
          <cell r="B180" t="str">
            <v>EXPORT</v>
          </cell>
          <cell r="C180">
            <v>38307</v>
          </cell>
          <cell r="D180" t="str">
            <v>SRI TRANG INTERNATIONAL PTE.LTD.</v>
          </cell>
          <cell r="E180" t="str">
            <v>0001155</v>
          </cell>
          <cell r="F180" t="str">
            <v>LTX</v>
          </cell>
          <cell r="G180">
            <v>164</v>
          </cell>
        </row>
        <row r="181">
          <cell r="A181" t="str">
            <v>T043356</v>
          </cell>
          <cell r="B181" t="str">
            <v>EXPORT</v>
          </cell>
          <cell r="C181">
            <v>38307</v>
          </cell>
          <cell r="D181" t="str">
            <v>SRI TRANG INTERNATIONAL PTE.LTD.</v>
          </cell>
          <cell r="E181" t="str">
            <v>0001155</v>
          </cell>
          <cell r="F181" t="str">
            <v>LTX</v>
          </cell>
          <cell r="G181">
            <v>164</v>
          </cell>
        </row>
        <row r="182">
          <cell r="A182" t="str">
            <v>T043357</v>
          </cell>
          <cell r="B182" t="str">
            <v>EXPORT</v>
          </cell>
          <cell r="C182">
            <v>38307</v>
          </cell>
          <cell r="D182" t="str">
            <v>SRI TRANG INTERNATIONAL PTE.LTD.</v>
          </cell>
          <cell r="E182" t="str">
            <v>0001155</v>
          </cell>
          <cell r="F182" t="str">
            <v>LTX</v>
          </cell>
          <cell r="G182">
            <v>180.4</v>
          </cell>
        </row>
        <row r="183">
          <cell r="A183" t="str">
            <v>T043451</v>
          </cell>
          <cell r="B183" t="str">
            <v>EXPORT</v>
          </cell>
          <cell r="C183">
            <v>38307</v>
          </cell>
          <cell r="D183" t="str">
            <v>GOODYEAR ORIENT COMPANY PRIVATE</v>
          </cell>
          <cell r="F183" t="str">
            <v>RSS</v>
          </cell>
          <cell r="G183">
            <v>114</v>
          </cell>
        </row>
        <row r="184">
          <cell r="A184" t="str">
            <v>T043305</v>
          </cell>
          <cell r="B184" t="str">
            <v>EXPORT</v>
          </cell>
          <cell r="C184">
            <v>38308</v>
          </cell>
          <cell r="D184" t="str">
            <v>CONTINENTAL TIRE NORTH AMERICA,INC.</v>
          </cell>
          <cell r="F184" t="str">
            <v>STR</v>
          </cell>
          <cell r="G184">
            <v>201.6</v>
          </cell>
        </row>
        <row r="185">
          <cell r="A185" t="str">
            <v>T043453</v>
          </cell>
          <cell r="B185" t="str">
            <v>EXPORT</v>
          </cell>
          <cell r="C185">
            <v>38308</v>
          </cell>
          <cell r="D185" t="str">
            <v>GOODYEAR ORIENT COMPANY PRIVATE</v>
          </cell>
          <cell r="F185" t="str">
            <v>RSS</v>
          </cell>
          <cell r="G185">
            <v>162</v>
          </cell>
        </row>
        <row r="186">
          <cell r="A186" t="str">
            <v>0001162</v>
          </cell>
          <cell r="B186" t="str">
            <v>EXPORT</v>
          </cell>
          <cell r="C186">
            <v>38309</v>
          </cell>
          <cell r="D186" t="str">
            <v>SRI TRANG INTERNATIONAL PTE.LTD.</v>
          </cell>
          <cell r="E186" t="str">
            <v>T043484</v>
          </cell>
          <cell r="F186" t="str">
            <v>LTX</v>
          </cell>
          <cell r="G186">
            <v>340</v>
          </cell>
        </row>
        <row r="187">
          <cell r="A187" t="str">
            <v>0001162</v>
          </cell>
          <cell r="B187" t="str">
            <v>EXPORT</v>
          </cell>
          <cell r="C187">
            <v>38309</v>
          </cell>
          <cell r="D187" t="str">
            <v>SRI TRANG INTERNATIONAL PTE.LTD.</v>
          </cell>
          <cell r="E187" t="str">
            <v>T043485</v>
          </cell>
          <cell r="F187" t="str">
            <v>LTX</v>
          </cell>
          <cell r="G187">
            <v>20</v>
          </cell>
        </row>
        <row r="188">
          <cell r="A188" t="str">
            <v>T043309</v>
          </cell>
          <cell r="B188" t="str">
            <v>EXPORT</v>
          </cell>
          <cell r="C188">
            <v>38309</v>
          </cell>
          <cell r="D188" t="str">
            <v>GUIZHOU TYRE I/E CORP.</v>
          </cell>
          <cell r="F188" t="str">
            <v>STR</v>
          </cell>
          <cell r="G188">
            <v>504</v>
          </cell>
        </row>
        <row r="189">
          <cell r="A189" t="str">
            <v>T043381</v>
          </cell>
          <cell r="B189" t="str">
            <v>EXPORT</v>
          </cell>
          <cell r="C189">
            <v>38309</v>
          </cell>
          <cell r="D189" t="str">
            <v>MARUBENI INTERNATIONAL COMMODITIES</v>
          </cell>
          <cell r="F189" t="str">
            <v>RSS</v>
          </cell>
          <cell r="G189">
            <v>120</v>
          </cell>
        </row>
        <row r="190">
          <cell r="A190" t="str">
            <v>T043382</v>
          </cell>
          <cell r="B190" t="str">
            <v>EXPORT</v>
          </cell>
          <cell r="C190">
            <v>38309</v>
          </cell>
          <cell r="D190" t="str">
            <v>GOODYEAR ORIENT COMPANY PRIVATE</v>
          </cell>
          <cell r="F190" t="str">
            <v>RSS</v>
          </cell>
          <cell r="G190">
            <v>100</v>
          </cell>
        </row>
        <row r="191">
          <cell r="A191" t="str">
            <v>T043401</v>
          </cell>
          <cell r="B191" t="str">
            <v>EXPORT</v>
          </cell>
          <cell r="C191">
            <v>38309</v>
          </cell>
          <cell r="D191" t="str">
            <v>R1 INTERNATIONAL PTE.LTD.</v>
          </cell>
          <cell r="F191" t="str">
            <v>STR</v>
          </cell>
          <cell r="G191">
            <v>20.16</v>
          </cell>
        </row>
        <row r="192">
          <cell r="A192" t="str">
            <v>T043402</v>
          </cell>
          <cell r="B192" t="str">
            <v>EXPORT</v>
          </cell>
          <cell r="C192">
            <v>38309</v>
          </cell>
          <cell r="D192" t="str">
            <v>THE YOKOHAMA RUBBER CO.,LTD.</v>
          </cell>
          <cell r="F192" t="str">
            <v>STR</v>
          </cell>
          <cell r="G192">
            <v>100.8</v>
          </cell>
        </row>
        <row r="193">
          <cell r="A193" t="str">
            <v>T043491</v>
          </cell>
          <cell r="B193" t="str">
            <v>EXPORT</v>
          </cell>
          <cell r="C193">
            <v>38309</v>
          </cell>
          <cell r="D193" t="str">
            <v>WUXI DRAGON BALLOON CO.,LTD.</v>
          </cell>
          <cell r="E193">
            <v>0</v>
          </cell>
          <cell r="F193" t="str">
            <v>LTX</v>
          </cell>
          <cell r="G193">
            <v>126</v>
          </cell>
        </row>
        <row r="194">
          <cell r="A194" t="str">
            <v>T043492</v>
          </cell>
          <cell r="B194" t="str">
            <v>EXPORT</v>
          </cell>
          <cell r="C194">
            <v>38309</v>
          </cell>
          <cell r="D194" t="str">
            <v>ANHUI CHEMICALS IMP.&amp;EXP.CO.,LTD.</v>
          </cell>
          <cell r="E194">
            <v>0</v>
          </cell>
          <cell r="F194" t="str">
            <v>LTX</v>
          </cell>
          <cell r="G194">
            <v>63</v>
          </cell>
        </row>
        <row r="195">
          <cell r="A195" t="str">
            <v>T043045</v>
          </cell>
          <cell r="B195" t="str">
            <v>LOCAL</v>
          </cell>
          <cell r="C195">
            <v>38300</v>
          </cell>
          <cell r="D195" t="str">
            <v>SIAM TYRE INDUSTRY CO.,LTD</v>
          </cell>
          <cell r="E195">
            <v>0</v>
          </cell>
          <cell r="F195" t="str">
            <v>STR</v>
          </cell>
          <cell r="G195">
            <v>15.015000000000001</v>
          </cell>
        </row>
        <row r="196">
          <cell r="A196" t="str">
            <v>T043182</v>
          </cell>
          <cell r="B196" t="str">
            <v>LOCAL</v>
          </cell>
          <cell r="C196">
            <v>38306</v>
          </cell>
          <cell r="D196" t="str">
            <v>SIAM TYRE INDUSTRY CO.,LTD</v>
          </cell>
          <cell r="E196">
            <v>0</v>
          </cell>
          <cell r="F196" t="str">
            <v>STR</v>
          </cell>
          <cell r="G196">
            <v>15.015000000000001</v>
          </cell>
        </row>
        <row r="197">
          <cell r="A197" t="str">
            <v>T043598</v>
          </cell>
          <cell r="B197" t="str">
            <v>LOCAL</v>
          </cell>
          <cell r="C197">
            <v>38307</v>
          </cell>
          <cell r="D197" t="str">
            <v>TECK BEE HANG CO.,LTD.</v>
          </cell>
          <cell r="F197" t="str">
            <v>CUT</v>
          </cell>
          <cell r="G197">
            <v>76</v>
          </cell>
        </row>
        <row r="198">
          <cell r="A198" t="str">
            <v>T043117</v>
          </cell>
          <cell r="B198" t="str">
            <v>LOCAL</v>
          </cell>
          <cell r="C198">
            <v>38308</v>
          </cell>
          <cell r="D198" t="str">
            <v>MAXXIS INTERNATIONAL(THAILAND)CO.LT</v>
          </cell>
          <cell r="E198">
            <v>0</v>
          </cell>
          <cell r="F198" t="str">
            <v>RSS</v>
          </cell>
          <cell r="G198">
            <v>30</v>
          </cell>
        </row>
        <row r="199">
          <cell r="A199" t="str">
            <v>T043550</v>
          </cell>
          <cell r="B199" t="str">
            <v>LOCAL</v>
          </cell>
          <cell r="C199">
            <v>38308</v>
          </cell>
          <cell r="D199" t="str">
            <v>SIAM TYRE PHRAPRADAENG CO.,LTD.</v>
          </cell>
          <cell r="F199" t="str">
            <v>STR</v>
          </cell>
          <cell r="G199">
            <v>15.015000000000001</v>
          </cell>
        </row>
        <row r="200">
          <cell r="A200" t="str">
            <v>T043551</v>
          </cell>
          <cell r="B200" t="str">
            <v>LOCAL</v>
          </cell>
          <cell r="C200">
            <v>38308</v>
          </cell>
          <cell r="D200" t="str">
            <v>SIAM TYRE PHRAPRADAENG CO.,LTD.</v>
          </cell>
          <cell r="F200" t="str">
            <v>STR</v>
          </cell>
          <cell r="G200">
            <v>15.015000000000001</v>
          </cell>
        </row>
        <row r="201">
          <cell r="A201" t="str">
            <v>T043552</v>
          </cell>
          <cell r="B201" t="str">
            <v>LOCAL</v>
          </cell>
          <cell r="C201">
            <v>38308</v>
          </cell>
          <cell r="D201" t="str">
            <v>SIAM TYRE PHRAPRADAENG CO.,LTD.</v>
          </cell>
          <cell r="F201" t="str">
            <v>STR</v>
          </cell>
          <cell r="G201">
            <v>15.015000000000001</v>
          </cell>
        </row>
        <row r="202">
          <cell r="A202" t="str">
            <v>T043434</v>
          </cell>
          <cell r="B202" t="str">
            <v>LOCAL</v>
          </cell>
          <cell r="C202">
            <v>38309</v>
          </cell>
          <cell r="D202" t="str">
            <v>SIAM TYRE INDUSTRY CO.,LTD</v>
          </cell>
          <cell r="F202" t="str">
            <v>STR</v>
          </cell>
          <cell r="G202">
            <v>15.015000000000001</v>
          </cell>
        </row>
        <row r="203">
          <cell r="A203" t="str">
            <v>T043545</v>
          </cell>
          <cell r="B203" t="str">
            <v>LOCAL</v>
          </cell>
          <cell r="C203">
            <v>38309</v>
          </cell>
          <cell r="D203" t="str">
            <v>SIAM TYRE INDUSTRY CO.,LTD</v>
          </cell>
          <cell r="F203" t="str">
            <v>RSS</v>
          </cell>
          <cell r="G203">
            <v>15</v>
          </cell>
        </row>
        <row r="204">
          <cell r="A204" t="str">
            <v>T043546</v>
          </cell>
          <cell r="B204" t="str">
            <v>LOCAL</v>
          </cell>
          <cell r="C204">
            <v>38310</v>
          </cell>
          <cell r="D204" t="str">
            <v>MICHELIN SIAM CO.,LTD</v>
          </cell>
          <cell r="F204" t="str">
            <v>RSS</v>
          </cell>
          <cell r="G204">
            <v>15</v>
          </cell>
        </row>
        <row r="205">
          <cell r="A205" t="str">
            <v>T043118</v>
          </cell>
          <cell r="B205" t="str">
            <v>LOCAL</v>
          </cell>
          <cell r="C205">
            <v>38311</v>
          </cell>
          <cell r="D205" t="str">
            <v>MAXXIS INTERNATIONAL(THAILAND)CO.LT</v>
          </cell>
          <cell r="E205">
            <v>0</v>
          </cell>
          <cell r="F205" t="str">
            <v>RSS</v>
          </cell>
          <cell r="G205">
            <v>30</v>
          </cell>
        </row>
        <row r="206">
          <cell r="A206" t="str">
            <v>T043553</v>
          </cell>
          <cell r="B206" t="str">
            <v>LOCAL</v>
          </cell>
          <cell r="C206">
            <v>38312</v>
          </cell>
          <cell r="D206" t="str">
            <v>SIAM TYRE PHRAPRADAENG CO.,LTD.</v>
          </cell>
          <cell r="F206" t="str">
            <v>STR</v>
          </cell>
          <cell r="G206">
            <v>15.015000000000001</v>
          </cell>
        </row>
        <row r="207">
          <cell r="A207" t="str">
            <v>T043393</v>
          </cell>
          <cell r="B207" t="str">
            <v>LOCAL</v>
          </cell>
          <cell r="C207">
            <v>38316</v>
          </cell>
          <cell r="D207" t="str">
            <v>SIAM TYRE PHRAPRADAENG CO.,LTD.</v>
          </cell>
          <cell r="F207" t="str">
            <v>RSS</v>
          </cell>
          <cell r="G207">
            <v>15</v>
          </cell>
        </row>
        <row r="208">
          <cell r="A208" t="str">
            <v>T043351</v>
          </cell>
          <cell r="B208" t="str">
            <v>EXPORT</v>
          </cell>
          <cell r="C208">
            <v>38303</v>
          </cell>
          <cell r="D208" t="str">
            <v>SRI TRANG INTERNATIONAL PTE.LTD.</v>
          </cell>
          <cell r="E208">
            <v>0</v>
          </cell>
          <cell r="F208" t="str">
            <v>LTX</v>
          </cell>
          <cell r="G208">
            <v>32.799999999999997</v>
          </cell>
        </row>
        <row r="209">
          <cell r="A209" t="str">
            <v>T043399</v>
          </cell>
          <cell r="B209" t="str">
            <v>EXPORT</v>
          </cell>
          <cell r="C209">
            <v>38303</v>
          </cell>
          <cell r="D209" t="str">
            <v>HANKOOK TIRE CO.,LTD.M.K.MIN.</v>
          </cell>
          <cell r="F209" t="str">
            <v>RSS</v>
          </cell>
          <cell r="G209">
            <v>113.4</v>
          </cell>
        </row>
        <row r="210">
          <cell r="A210" t="str">
            <v>T043475,T043519-20</v>
          </cell>
          <cell r="B210" t="str">
            <v>EXPORT</v>
          </cell>
          <cell r="C210">
            <v>38310</v>
          </cell>
          <cell r="D210" t="str">
            <v>HANKOOK TIRE CO.,LTD.M.K.MIN.</v>
          </cell>
          <cell r="F210" t="str">
            <v>RSS</v>
          </cell>
          <cell r="G210">
            <v>113.4</v>
          </cell>
        </row>
        <row r="211">
          <cell r="A211" t="str">
            <v>T043379</v>
          </cell>
          <cell r="B211" t="str">
            <v>EXPORT</v>
          </cell>
          <cell r="C211">
            <v>38304</v>
          </cell>
          <cell r="D211" t="str">
            <v>SRI TRANG INTERNATIONAL PTE.LTD.</v>
          </cell>
          <cell r="F211" t="str">
            <v>LTX</v>
          </cell>
          <cell r="G211">
            <v>79.64</v>
          </cell>
        </row>
        <row r="212">
          <cell r="A212" t="str">
            <v>T043452</v>
          </cell>
          <cell r="B212" t="str">
            <v>EXPORT</v>
          </cell>
          <cell r="C212">
            <v>38307</v>
          </cell>
          <cell r="D212" t="str">
            <v>CONTINENTAL TIRE NORTH AMERICA,INC.</v>
          </cell>
          <cell r="F212" t="str">
            <v>RSS</v>
          </cell>
          <cell r="G212">
            <v>384</v>
          </cell>
        </row>
        <row r="213">
          <cell r="A213" t="str">
            <v>T043487</v>
          </cell>
          <cell r="B213" t="str">
            <v>EXPORT</v>
          </cell>
          <cell r="C213">
            <v>38309</v>
          </cell>
          <cell r="D213" t="str">
            <v>KBT CO.,LTD</v>
          </cell>
          <cell r="E213">
            <v>0</v>
          </cell>
          <cell r="F213" t="str">
            <v>SKI</v>
          </cell>
          <cell r="G213">
            <v>19.2</v>
          </cell>
        </row>
        <row r="214">
          <cell r="A214" t="str">
            <v>T043488</v>
          </cell>
          <cell r="B214" t="str">
            <v>EXPORT</v>
          </cell>
          <cell r="C214">
            <v>38309</v>
          </cell>
          <cell r="D214" t="str">
            <v>KBT CO.,LTD</v>
          </cell>
          <cell r="E214">
            <v>0</v>
          </cell>
          <cell r="F214" t="str">
            <v>SKI</v>
          </cell>
          <cell r="G214">
            <v>19.2</v>
          </cell>
        </row>
        <row r="215">
          <cell r="A215" t="str">
            <v>T043286</v>
          </cell>
          <cell r="B215" t="str">
            <v>EXPORT</v>
          </cell>
          <cell r="C215">
            <v>38310</v>
          </cell>
          <cell r="D215" t="str">
            <v>SEMPERIT REIFEN AG</v>
          </cell>
          <cell r="F215" t="str">
            <v>STR</v>
          </cell>
          <cell r="G215">
            <v>100.8</v>
          </cell>
        </row>
        <row r="216">
          <cell r="A216" t="str">
            <v>T043464</v>
          </cell>
          <cell r="B216" t="str">
            <v>EXPORT</v>
          </cell>
          <cell r="C216">
            <v>38310</v>
          </cell>
          <cell r="D216" t="str">
            <v>HONG IL</v>
          </cell>
          <cell r="F216" t="str">
            <v>RSS</v>
          </cell>
          <cell r="G216">
            <v>57</v>
          </cell>
        </row>
        <row r="217">
          <cell r="A217" t="str">
            <v>T043468</v>
          </cell>
          <cell r="B217" t="str">
            <v>EXPORT</v>
          </cell>
          <cell r="C217">
            <v>38310</v>
          </cell>
          <cell r="D217" t="str">
            <v>YUWON CORPORATION</v>
          </cell>
          <cell r="F217" t="str">
            <v>RSS</v>
          </cell>
          <cell r="G217">
            <v>16.8</v>
          </cell>
        </row>
        <row r="218">
          <cell r="A218" t="str">
            <v>T043523</v>
          </cell>
          <cell r="B218" t="str">
            <v>EXPORT</v>
          </cell>
          <cell r="C218">
            <v>38311</v>
          </cell>
          <cell r="D218" t="str">
            <v>SOCIETE DES MATIERES PREMIERES</v>
          </cell>
          <cell r="F218" t="str">
            <v>RSS</v>
          </cell>
          <cell r="G218">
            <v>120</v>
          </cell>
        </row>
        <row r="219">
          <cell r="A219" t="str">
            <v>T043525</v>
          </cell>
          <cell r="B219" t="str">
            <v>EXPORT</v>
          </cell>
          <cell r="C219">
            <v>38311</v>
          </cell>
          <cell r="D219" t="str">
            <v>SOCIETE DES MATIERES PREMIERES</v>
          </cell>
          <cell r="F219" t="str">
            <v>RSS</v>
          </cell>
          <cell r="G219">
            <v>320</v>
          </cell>
        </row>
        <row r="220">
          <cell r="A220" t="str">
            <v>T043466</v>
          </cell>
          <cell r="B220" t="str">
            <v>EXPORT</v>
          </cell>
          <cell r="C220">
            <v>38312</v>
          </cell>
          <cell r="D220" t="str">
            <v>SRI TRANG INTERNATIONAL PTE.LTD.</v>
          </cell>
          <cell r="F220" t="str">
            <v>RSS</v>
          </cell>
          <cell r="G220">
            <v>120</v>
          </cell>
        </row>
        <row r="221">
          <cell r="A221" t="str">
            <v>T043467</v>
          </cell>
          <cell r="B221" t="str">
            <v>EXPORT</v>
          </cell>
          <cell r="C221">
            <v>38312</v>
          </cell>
          <cell r="D221" t="str">
            <v>SRI TRANG INTERNATIONAL PTE.LTD.</v>
          </cell>
          <cell r="F221" t="str">
            <v>RSS</v>
          </cell>
          <cell r="G221">
            <v>120</v>
          </cell>
        </row>
        <row r="222">
          <cell r="A222" t="str">
            <v>T043497</v>
          </cell>
          <cell r="B222" t="str">
            <v>EXPORT</v>
          </cell>
          <cell r="C222">
            <v>38312</v>
          </cell>
          <cell r="D222" t="str">
            <v>BRIDGESTONE/FIRESTONE SINGAPORE PTE</v>
          </cell>
          <cell r="E222">
            <v>0</v>
          </cell>
          <cell r="F222" t="str">
            <v>RSS</v>
          </cell>
          <cell r="G222">
            <v>100</v>
          </cell>
        </row>
        <row r="223">
          <cell r="A223" t="str">
            <v>T043498</v>
          </cell>
          <cell r="B223" t="str">
            <v>EXPORT</v>
          </cell>
          <cell r="C223">
            <v>38312</v>
          </cell>
          <cell r="D223" t="str">
            <v>BRIDGESTONE/FIRESTONE SINGAPORE PTE</v>
          </cell>
          <cell r="E223">
            <v>0</v>
          </cell>
          <cell r="F223" t="str">
            <v>RSS</v>
          </cell>
          <cell r="G223">
            <v>100</v>
          </cell>
        </row>
        <row r="224">
          <cell r="A224" t="str">
            <v>T043526</v>
          </cell>
          <cell r="B224" t="str">
            <v>EXPORT</v>
          </cell>
          <cell r="C224">
            <v>38312</v>
          </cell>
          <cell r="D224" t="str">
            <v>CHENG SHIN RUBBER IND.,CO.,LTD.</v>
          </cell>
          <cell r="F224" t="str">
            <v>RSS</v>
          </cell>
          <cell r="G224">
            <v>300</v>
          </cell>
        </row>
        <row r="225">
          <cell r="A225" t="str">
            <v>T043582</v>
          </cell>
          <cell r="B225" t="str">
            <v>LOCAL</v>
          </cell>
          <cell r="C225">
            <v>38292</v>
          </cell>
          <cell r="D225" t="str">
            <v>THAI BRIDGESTONE CO.,LTD.</v>
          </cell>
          <cell r="F225" t="str">
            <v>RSS</v>
          </cell>
          <cell r="G225">
            <v>30.02</v>
          </cell>
        </row>
        <row r="226">
          <cell r="A226" t="str">
            <v>T043603</v>
          </cell>
          <cell r="B226" t="str">
            <v>LOCAL</v>
          </cell>
          <cell r="C226">
            <v>38292</v>
          </cell>
          <cell r="D226" t="str">
            <v>THAI BRIDGESTONE CO.,LTD.</v>
          </cell>
          <cell r="F226" t="str">
            <v>STR</v>
          </cell>
          <cell r="G226">
            <v>30</v>
          </cell>
        </row>
        <row r="227">
          <cell r="A227" t="str">
            <v>T043617</v>
          </cell>
          <cell r="B227" t="str">
            <v>LOCAL</v>
          </cell>
          <cell r="C227">
            <v>38292</v>
          </cell>
          <cell r="D227" t="str">
            <v>THAI BRIDGESTONE CO.,LTD.</v>
          </cell>
          <cell r="F227" t="str">
            <v>STR</v>
          </cell>
          <cell r="G227">
            <v>30</v>
          </cell>
        </row>
        <row r="228">
          <cell r="A228" t="str">
            <v>T043583</v>
          </cell>
          <cell r="B228" t="str">
            <v>LOCAL</v>
          </cell>
          <cell r="C228">
            <v>38293</v>
          </cell>
          <cell r="D228" t="str">
            <v>THAI BRIDGESTONE CO.,LTD.</v>
          </cell>
          <cell r="F228" t="str">
            <v>RSS</v>
          </cell>
          <cell r="G228">
            <v>30.02</v>
          </cell>
        </row>
        <row r="229">
          <cell r="A229" t="str">
            <v>T043604</v>
          </cell>
          <cell r="B229" t="str">
            <v>LOCAL</v>
          </cell>
          <cell r="C229">
            <v>38294</v>
          </cell>
          <cell r="D229" t="str">
            <v>THAI BRIDGESTONE CO.,LTD.</v>
          </cell>
          <cell r="F229" t="str">
            <v>STR</v>
          </cell>
          <cell r="G229">
            <v>30</v>
          </cell>
        </row>
        <row r="230">
          <cell r="A230" t="str">
            <v>T043618</v>
          </cell>
          <cell r="B230" t="str">
            <v>LOCAL</v>
          </cell>
          <cell r="C230">
            <v>38294</v>
          </cell>
          <cell r="D230" t="str">
            <v>THAI BRIDGESTONE CO.,LTD.</v>
          </cell>
          <cell r="F230" t="str">
            <v>STR</v>
          </cell>
          <cell r="G230">
            <v>30</v>
          </cell>
        </row>
        <row r="231">
          <cell r="A231" t="str">
            <v>T043584</v>
          </cell>
          <cell r="B231" t="str">
            <v>LOCAL</v>
          </cell>
          <cell r="C231">
            <v>38297</v>
          </cell>
          <cell r="D231" t="str">
            <v>THAI BRIDGESTONE CO.,LTD.</v>
          </cell>
          <cell r="F231" t="str">
            <v>RSS</v>
          </cell>
          <cell r="G231">
            <v>30.02</v>
          </cell>
        </row>
        <row r="232">
          <cell r="A232" t="str">
            <v>T043619</v>
          </cell>
          <cell r="B232" t="str">
            <v>LOCAL</v>
          </cell>
          <cell r="C232">
            <v>38297</v>
          </cell>
          <cell r="D232" t="str">
            <v>THAI BRIDGESTONE CO.,LTD.</v>
          </cell>
          <cell r="F232" t="str">
            <v>STR</v>
          </cell>
          <cell r="G232">
            <v>30</v>
          </cell>
        </row>
        <row r="233">
          <cell r="A233" t="str">
            <v>T043585</v>
          </cell>
          <cell r="B233" t="str">
            <v>LOCAL</v>
          </cell>
          <cell r="C233">
            <v>38299</v>
          </cell>
          <cell r="D233" t="str">
            <v>THAI BRIDGESTONE CO.,LTD.</v>
          </cell>
          <cell r="F233" t="str">
            <v>RSS</v>
          </cell>
          <cell r="G233">
            <v>30.02</v>
          </cell>
        </row>
        <row r="234">
          <cell r="A234" t="str">
            <v>T043605</v>
          </cell>
          <cell r="B234" t="str">
            <v>LOCAL</v>
          </cell>
          <cell r="C234">
            <v>38299</v>
          </cell>
          <cell r="D234" t="str">
            <v>THAI BRIDGESTONE CO.,LTD.</v>
          </cell>
          <cell r="F234" t="str">
            <v>STR</v>
          </cell>
          <cell r="G234">
            <v>15</v>
          </cell>
        </row>
        <row r="235">
          <cell r="A235" t="str">
            <v>T043620</v>
          </cell>
          <cell r="B235" t="str">
            <v>LOCAL</v>
          </cell>
          <cell r="C235">
            <v>38299</v>
          </cell>
          <cell r="D235" t="str">
            <v>THAI BRIDGESTONE CO.,LTD.</v>
          </cell>
          <cell r="F235" t="str">
            <v>STR</v>
          </cell>
          <cell r="G235">
            <v>30</v>
          </cell>
        </row>
        <row r="236">
          <cell r="A236" t="str">
            <v>T043606</v>
          </cell>
          <cell r="B236" t="str">
            <v>LOCAL</v>
          </cell>
          <cell r="C236">
            <v>38300</v>
          </cell>
          <cell r="D236" t="str">
            <v>THAI BRIDGESTONE CO.,LTD.</v>
          </cell>
          <cell r="F236" t="str">
            <v>STR</v>
          </cell>
          <cell r="G236">
            <v>15</v>
          </cell>
        </row>
        <row r="237">
          <cell r="A237" t="str">
            <v>T043607</v>
          </cell>
          <cell r="B237" t="str">
            <v>LOCAL</v>
          </cell>
          <cell r="C237">
            <v>38300</v>
          </cell>
          <cell r="D237" t="str">
            <v>THAI BRIDGESTONE CO.,LTD.</v>
          </cell>
          <cell r="F237" t="str">
            <v>STR</v>
          </cell>
          <cell r="G237">
            <v>15</v>
          </cell>
        </row>
        <row r="238">
          <cell r="A238" t="str">
            <v>T043621</v>
          </cell>
          <cell r="B238" t="str">
            <v>LOCAL</v>
          </cell>
          <cell r="C238">
            <v>38300</v>
          </cell>
          <cell r="D238" t="str">
            <v>THAI BRIDGESTONE CO.,LTD.</v>
          </cell>
          <cell r="F238" t="str">
            <v>STR</v>
          </cell>
          <cell r="G238">
            <v>30</v>
          </cell>
        </row>
        <row r="239">
          <cell r="A239" t="str">
            <v>T043586</v>
          </cell>
          <cell r="B239" t="str">
            <v>LOCAL</v>
          </cell>
          <cell r="C239">
            <v>38301</v>
          </cell>
          <cell r="D239" t="str">
            <v>THAI BRIDGESTONE CO.,LTD.</v>
          </cell>
          <cell r="F239" t="str">
            <v>RSS</v>
          </cell>
          <cell r="G239">
            <v>30.02</v>
          </cell>
        </row>
        <row r="240">
          <cell r="A240" t="str">
            <v>T043595</v>
          </cell>
          <cell r="B240" t="str">
            <v>LOCAL</v>
          </cell>
          <cell r="C240">
            <v>38304</v>
          </cell>
          <cell r="D240" t="str">
            <v>THAI BRIDGESTONE CO.,LTD.</v>
          </cell>
          <cell r="F240" t="str">
            <v>RSS</v>
          </cell>
          <cell r="G240">
            <v>30.02</v>
          </cell>
        </row>
        <row r="241">
          <cell r="A241" t="str">
            <v>T043599</v>
          </cell>
          <cell r="B241" t="str">
            <v>LOCAL</v>
          </cell>
          <cell r="C241">
            <v>38304</v>
          </cell>
          <cell r="D241" t="str">
            <v>THAI BRIDGESTONE CO.,LTD.</v>
          </cell>
          <cell r="F241" t="str">
            <v>RSS</v>
          </cell>
          <cell r="G241">
            <v>30.02</v>
          </cell>
        </row>
        <row r="242">
          <cell r="A242" t="str">
            <v>T043608</v>
          </cell>
          <cell r="B242" t="str">
            <v>LOCAL</v>
          </cell>
          <cell r="C242">
            <v>38304</v>
          </cell>
          <cell r="D242" t="str">
            <v>THAI BRIDGESTONE CO.,LTD.</v>
          </cell>
          <cell r="F242" t="str">
            <v>STR</v>
          </cell>
          <cell r="G242">
            <v>30</v>
          </cell>
        </row>
        <row r="243">
          <cell r="A243" t="str">
            <v>T043622</v>
          </cell>
          <cell r="B243" t="str">
            <v>LOCAL</v>
          </cell>
          <cell r="C243">
            <v>38305</v>
          </cell>
          <cell r="D243" t="str">
            <v>THAI BRIDGESTONE CO.,LTD.</v>
          </cell>
          <cell r="F243" t="str">
            <v>STR</v>
          </cell>
          <cell r="G243">
            <v>30</v>
          </cell>
        </row>
        <row r="244">
          <cell r="A244" t="str">
            <v>T043587</v>
          </cell>
          <cell r="B244" t="str">
            <v>LOCAL</v>
          </cell>
          <cell r="C244">
            <v>38306</v>
          </cell>
          <cell r="D244" t="str">
            <v>THAI BRIDGESTONE CO.,LTD.</v>
          </cell>
          <cell r="F244" t="str">
            <v>RSS</v>
          </cell>
          <cell r="G244">
            <v>30.02</v>
          </cell>
        </row>
        <row r="245">
          <cell r="A245" t="str">
            <v>T043609</v>
          </cell>
          <cell r="B245" t="str">
            <v>LOCAL</v>
          </cell>
          <cell r="C245">
            <v>38306</v>
          </cell>
          <cell r="D245" t="str">
            <v>THAI BRIDGESTONE CO.,LTD.</v>
          </cell>
          <cell r="F245" t="str">
            <v>STR</v>
          </cell>
          <cell r="G245">
            <v>30</v>
          </cell>
        </row>
        <row r="246">
          <cell r="A246" t="str">
            <v>T043623</v>
          </cell>
          <cell r="B246" t="str">
            <v>LOCAL</v>
          </cell>
          <cell r="C246">
            <v>38306</v>
          </cell>
          <cell r="D246" t="str">
            <v>THAI BRIDGESTONE CO.,LTD.</v>
          </cell>
          <cell r="F246" t="str">
            <v>STR</v>
          </cell>
          <cell r="G246">
            <v>30</v>
          </cell>
        </row>
        <row r="247">
          <cell r="A247" t="str">
            <v>T043588</v>
          </cell>
          <cell r="B247" t="str">
            <v>LOCAL</v>
          </cell>
          <cell r="C247">
            <v>38307</v>
          </cell>
          <cell r="D247" t="str">
            <v>THAI BRIDGESTONE CO.,LTD.</v>
          </cell>
          <cell r="F247" t="str">
            <v>RSS</v>
          </cell>
          <cell r="G247">
            <v>30.02</v>
          </cell>
        </row>
        <row r="248">
          <cell r="A248" t="str">
            <v>T043592</v>
          </cell>
          <cell r="B248" t="str">
            <v>LOCAL</v>
          </cell>
          <cell r="C248">
            <v>38307</v>
          </cell>
          <cell r="D248" t="str">
            <v>THAI BRIDGESTONE CO.,LTD.</v>
          </cell>
          <cell r="F248" t="str">
            <v>RSS</v>
          </cell>
          <cell r="G248">
            <v>30.02</v>
          </cell>
        </row>
        <row r="249">
          <cell r="A249" t="str">
            <v>T043624</v>
          </cell>
          <cell r="B249" t="str">
            <v>LOCAL</v>
          </cell>
          <cell r="C249">
            <v>38307</v>
          </cell>
          <cell r="D249" t="str">
            <v>THAI BRIDGESTONE CO.,LTD.</v>
          </cell>
          <cell r="F249" t="str">
            <v>STR</v>
          </cell>
          <cell r="G249">
            <v>30</v>
          </cell>
        </row>
        <row r="250">
          <cell r="A250" t="str">
            <v>T043600</v>
          </cell>
          <cell r="B250" t="str">
            <v>LOCAL</v>
          </cell>
          <cell r="C250">
            <v>38308</v>
          </cell>
          <cell r="D250" t="str">
            <v>THAI BRIDGESTONE CO.,LTD.</v>
          </cell>
          <cell r="F250" t="str">
            <v>RSS</v>
          </cell>
          <cell r="G250">
            <v>30.02</v>
          </cell>
        </row>
        <row r="251">
          <cell r="A251" t="str">
            <v>T043610</v>
          </cell>
          <cell r="B251" t="str">
            <v>LOCAL</v>
          </cell>
          <cell r="C251">
            <v>38308</v>
          </cell>
          <cell r="D251" t="str">
            <v>THAI BRIDGESTONE CO.,LTD.</v>
          </cell>
          <cell r="F251" t="str">
            <v>STR</v>
          </cell>
          <cell r="G251">
            <v>30</v>
          </cell>
        </row>
        <row r="252">
          <cell r="A252" t="str">
            <v>T043589</v>
          </cell>
          <cell r="B252" t="str">
            <v>LOCAL</v>
          </cell>
          <cell r="C252">
            <v>38311</v>
          </cell>
          <cell r="D252" t="str">
            <v>THAI BRIDGESTONE CO.,LTD.</v>
          </cell>
          <cell r="F252" t="str">
            <v>RSS</v>
          </cell>
          <cell r="G252">
            <v>30.02</v>
          </cell>
        </row>
        <row r="253">
          <cell r="A253" t="str">
            <v>T043593</v>
          </cell>
          <cell r="B253" t="str">
            <v>LOCAL</v>
          </cell>
          <cell r="C253">
            <v>38311</v>
          </cell>
          <cell r="D253" t="str">
            <v>THAI BRIDGESTONE CO.,LTD.</v>
          </cell>
          <cell r="F253" t="str">
            <v>RSS</v>
          </cell>
          <cell r="G253">
            <v>30.02</v>
          </cell>
        </row>
        <row r="254">
          <cell r="A254" t="str">
            <v>T043596</v>
          </cell>
          <cell r="B254" t="str">
            <v>LOCAL</v>
          </cell>
          <cell r="C254">
            <v>38311</v>
          </cell>
          <cell r="D254" t="str">
            <v>THAI BRIDGESTONE CO.,LTD.</v>
          </cell>
          <cell r="F254" t="str">
            <v>RSS</v>
          </cell>
          <cell r="G254">
            <v>30.02</v>
          </cell>
        </row>
        <row r="255">
          <cell r="A255" t="str">
            <v>T043611</v>
          </cell>
          <cell r="B255" t="str">
            <v>LOCAL</v>
          </cell>
          <cell r="C255">
            <v>38311</v>
          </cell>
          <cell r="D255" t="str">
            <v>THAI BRIDGESTONE CO.,LTD.</v>
          </cell>
          <cell r="F255" t="str">
            <v>STR</v>
          </cell>
          <cell r="G255">
            <v>30</v>
          </cell>
        </row>
        <row r="256">
          <cell r="A256" t="str">
            <v>T043625</v>
          </cell>
          <cell r="B256" t="str">
            <v>LOCAL</v>
          </cell>
          <cell r="C256">
            <v>38311</v>
          </cell>
          <cell r="D256" t="str">
            <v>THAI BRIDGESTONE CO.,LTD.</v>
          </cell>
          <cell r="F256" t="str">
            <v>STR</v>
          </cell>
          <cell r="G256">
            <v>30</v>
          </cell>
        </row>
        <row r="257">
          <cell r="A257" t="str">
            <v>T043590</v>
          </cell>
          <cell r="B257" t="str">
            <v>LOCAL</v>
          </cell>
          <cell r="C257">
            <v>38313</v>
          </cell>
          <cell r="D257" t="str">
            <v>THAI BRIDGESTONE CO.,LTD.</v>
          </cell>
          <cell r="F257" t="str">
            <v>RSS</v>
          </cell>
          <cell r="G257">
            <v>30.02</v>
          </cell>
        </row>
        <row r="258">
          <cell r="A258" t="str">
            <v>T043601</v>
          </cell>
          <cell r="B258" t="str">
            <v>LOCAL</v>
          </cell>
          <cell r="C258">
            <v>38313</v>
          </cell>
          <cell r="D258" t="str">
            <v>THAI BRIDGESTONE CO.,LTD.</v>
          </cell>
          <cell r="F258" t="str">
            <v>RSS</v>
          </cell>
          <cell r="G258">
            <v>30.02</v>
          </cell>
        </row>
        <row r="259">
          <cell r="A259" t="str">
            <v>T043612</v>
          </cell>
          <cell r="B259" t="str">
            <v>LOCAL</v>
          </cell>
          <cell r="C259">
            <v>38313</v>
          </cell>
          <cell r="D259" t="str">
            <v>THAI BRIDGESTONE CO.,LTD.</v>
          </cell>
          <cell r="F259" t="str">
            <v>STR</v>
          </cell>
          <cell r="G259">
            <v>30</v>
          </cell>
        </row>
        <row r="260">
          <cell r="A260" t="str">
            <v>T043626</v>
          </cell>
          <cell r="B260" t="str">
            <v>LOCAL</v>
          </cell>
          <cell r="C260">
            <v>38313</v>
          </cell>
          <cell r="D260" t="str">
            <v>THAI BRIDGESTONE CO.,LTD.</v>
          </cell>
          <cell r="F260" t="str">
            <v>STR</v>
          </cell>
          <cell r="G260">
            <v>30</v>
          </cell>
        </row>
        <row r="261">
          <cell r="A261" t="str">
            <v>T043627</v>
          </cell>
          <cell r="B261" t="str">
            <v>LOCAL</v>
          </cell>
          <cell r="C261">
            <v>38314</v>
          </cell>
          <cell r="D261" t="str">
            <v>THAI BRIDGESTONE CO.,LTD.</v>
          </cell>
          <cell r="F261" t="str">
            <v>STR</v>
          </cell>
          <cell r="G261">
            <v>30</v>
          </cell>
        </row>
        <row r="262">
          <cell r="A262" t="str">
            <v>T043594</v>
          </cell>
          <cell r="B262" t="str">
            <v>LOCAL</v>
          </cell>
          <cell r="C262">
            <v>38315</v>
          </cell>
          <cell r="D262" t="str">
            <v>THAI BRIDGESTONE CO.,LTD.</v>
          </cell>
          <cell r="F262" t="str">
            <v>RSS</v>
          </cell>
          <cell r="G262">
            <v>15.01</v>
          </cell>
        </row>
        <row r="263">
          <cell r="A263" t="str">
            <v>T043613</v>
          </cell>
          <cell r="B263" t="str">
            <v>LOCAL</v>
          </cell>
          <cell r="C263">
            <v>38315</v>
          </cell>
          <cell r="D263" t="str">
            <v>THAI BRIDGESTONE CO.,LTD.</v>
          </cell>
          <cell r="F263" t="str">
            <v>STR</v>
          </cell>
          <cell r="G263">
            <v>30</v>
          </cell>
        </row>
        <row r="264">
          <cell r="A264" t="str">
            <v>T043591</v>
          </cell>
          <cell r="B264" t="str">
            <v>LOCAL</v>
          </cell>
          <cell r="C264">
            <v>38318</v>
          </cell>
          <cell r="D264" t="str">
            <v>THAI BRIDGESTONE CO.,LTD.</v>
          </cell>
          <cell r="F264" t="str">
            <v>RSS</v>
          </cell>
          <cell r="G264">
            <v>15.01</v>
          </cell>
        </row>
        <row r="265">
          <cell r="A265" t="str">
            <v>T043602</v>
          </cell>
          <cell r="B265" t="str">
            <v>LOCAL</v>
          </cell>
          <cell r="C265">
            <v>38318</v>
          </cell>
          <cell r="D265" t="str">
            <v>THAI BRIDGESTONE CO.,LTD.</v>
          </cell>
          <cell r="F265" t="str">
            <v>RSS</v>
          </cell>
          <cell r="G265">
            <v>30.02</v>
          </cell>
        </row>
        <row r="266">
          <cell r="A266" t="str">
            <v>T043614</v>
          </cell>
          <cell r="B266" t="str">
            <v>LOCAL</v>
          </cell>
          <cell r="C266">
            <v>38318</v>
          </cell>
          <cell r="D266" t="str">
            <v>THAI BRIDGESTONE CO.,LTD.</v>
          </cell>
          <cell r="F266" t="str">
            <v>STR</v>
          </cell>
          <cell r="G266">
            <v>15</v>
          </cell>
        </row>
        <row r="267">
          <cell r="A267" t="str">
            <v>T043628</v>
          </cell>
          <cell r="B267" t="str">
            <v>LOCAL</v>
          </cell>
          <cell r="C267">
            <v>38318</v>
          </cell>
          <cell r="D267" t="str">
            <v>THAI BRIDGESTONE CO.,LTD.</v>
          </cell>
          <cell r="F267" t="str">
            <v>STR</v>
          </cell>
          <cell r="G267">
            <v>30</v>
          </cell>
        </row>
        <row r="268">
          <cell r="A268" t="str">
            <v>T043597</v>
          </cell>
          <cell r="B268" t="str">
            <v>LOCAL</v>
          </cell>
          <cell r="C268">
            <v>38319</v>
          </cell>
          <cell r="D268" t="str">
            <v>THAI BRIDGESTONE CO.,LTD.</v>
          </cell>
          <cell r="F268" t="str">
            <v>RSS</v>
          </cell>
          <cell r="G268">
            <v>15.01</v>
          </cell>
        </row>
        <row r="269">
          <cell r="A269" t="str">
            <v>T043615</v>
          </cell>
          <cell r="B269" t="str">
            <v>LOCAL</v>
          </cell>
          <cell r="C269">
            <v>38319</v>
          </cell>
          <cell r="D269" t="str">
            <v>THAI BRIDGESTONE CO.,LTD.</v>
          </cell>
          <cell r="F269" t="str">
            <v>STR</v>
          </cell>
          <cell r="G269">
            <v>15</v>
          </cell>
        </row>
        <row r="270">
          <cell r="A270" t="str">
            <v>T043616</v>
          </cell>
          <cell r="B270" t="str">
            <v>LOCAL</v>
          </cell>
          <cell r="C270">
            <v>38319</v>
          </cell>
          <cell r="D270" t="str">
            <v>THAI BRIDGESTONE CO.,LTD.</v>
          </cell>
          <cell r="F270" t="str">
            <v>STR</v>
          </cell>
          <cell r="G270">
            <v>15</v>
          </cell>
        </row>
        <row r="271">
          <cell r="A271" t="str">
            <v>T043431</v>
          </cell>
          <cell r="B271" t="str">
            <v>LOCAL</v>
          </cell>
          <cell r="C271">
            <v>38309</v>
          </cell>
          <cell r="D271" t="str">
            <v>SIAM TYRE INDUSTRY CO.,LTD</v>
          </cell>
          <cell r="F271" t="str">
            <v>RSS</v>
          </cell>
          <cell r="G271">
            <v>15</v>
          </cell>
        </row>
        <row r="272">
          <cell r="A272" t="str">
            <v>T043428</v>
          </cell>
          <cell r="B272" t="str">
            <v>LOCAL</v>
          </cell>
          <cell r="C272">
            <v>38311</v>
          </cell>
          <cell r="D272" t="str">
            <v>SIAM TYRE INDUSTRY CO.,LTD</v>
          </cell>
          <cell r="F272" t="str">
            <v>RSS</v>
          </cell>
          <cell r="G272">
            <v>15</v>
          </cell>
        </row>
        <row r="273">
          <cell r="A273" t="str">
            <v>T043547</v>
          </cell>
          <cell r="B273" t="str">
            <v>LOCAL</v>
          </cell>
          <cell r="C273">
            <v>38311</v>
          </cell>
          <cell r="D273" t="str">
            <v>MICHELIN SIAM CO.,LTD</v>
          </cell>
          <cell r="F273" t="str">
            <v>RSS</v>
          </cell>
          <cell r="G273">
            <v>15</v>
          </cell>
        </row>
        <row r="274">
          <cell r="A274" t="str">
            <v>T043429</v>
          </cell>
          <cell r="B274" t="str">
            <v>LOCAL</v>
          </cell>
          <cell r="C274">
            <v>38313</v>
          </cell>
          <cell r="D274" t="str">
            <v>SIAM TYRE INDUSTRY CO.,LTD</v>
          </cell>
          <cell r="F274" t="str">
            <v>RSS</v>
          </cell>
          <cell r="G274">
            <v>15</v>
          </cell>
        </row>
        <row r="275">
          <cell r="A275" t="str">
            <v>T043548</v>
          </cell>
          <cell r="B275" t="str">
            <v>LOCAL</v>
          </cell>
          <cell r="C275">
            <v>38313</v>
          </cell>
          <cell r="D275" t="str">
            <v>MICHELIN SIAM CO.,LTD</v>
          </cell>
          <cell r="F275" t="str">
            <v>RSS</v>
          </cell>
          <cell r="G275">
            <v>15</v>
          </cell>
        </row>
        <row r="276">
          <cell r="A276" t="str">
            <v>T043430</v>
          </cell>
          <cell r="B276" t="str">
            <v>LOCAL</v>
          </cell>
          <cell r="C276">
            <v>38314</v>
          </cell>
          <cell r="D276" t="str">
            <v>SIAM TYRE INDUSTRY CO.,LTD</v>
          </cell>
          <cell r="F276" t="str">
            <v>RSS</v>
          </cell>
          <cell r="G276">
            <v>15</v>
          </cell>
        </row>
        <row r="277">
          <cell r="A277" t="str">
            <v>T043307</v>
          </cell>
          <cell r="B277" t="str">
            <v>EXPORT</v>
          </cell>
          <cell r="C277">
            <v>38302</v>
          </cell>
          <cell r="D277" t="str">
            <v>PIRELLI TYRE(EUROPE)SA-SINGAPORE</v>
          </cell>
          <cell r="F277" t="str">
            <v>STR</v>
          </cell>
          <cell r="G277">
            <v>60.48</v>
          </cell>
        </row>
        <row r="278">
          <cell r="A278" t="str">
            <v>T043307A</v>
          </cell>
          <cell r="B278" t="str">
            <v>EXPORT</v>
          </cell>
          <cell r="C278">
            <v>38302</v>
          </cell>
          <cell r="D278" t="str">
            <v>PIRELLI TYRE(EUROPE)SA-SINGAPORE</v>
          </cell>
          <cell r="F278" t="str">
            <v>STR</v>
          </cell>
          <cell r="G278">
            <v>80.64</v>
          </cell>
        </row>
        <row r="279">
          <cell r="A279" t="str">
            <v>T043493</v>
          </cell>
          <cell r="B279" t="str">
            <v>EXPORT</v>
          </cell>
          <cell r="C279">
            <v>38308</v>
          </cell>
          <cell r="D279" t="str">
            <v>DMIB BERHAD</v>
          </cell>
          <cell r="E279">
            <v>0</v>
          </cell>
          <cell r="F279" t="str">
            <v>RSS</v>
          </cell>
          <cell r="G279">
            <v>19.2</v>
          </cell>
        </row>
        <row r="280">
          <cell r="A280" t="str">
            <v>T043417</v>
          </cell>
          <cell r="B280" t="str">
            <v>EXPORT</v>
          </cell>
          <cell r="C280">
            <v>38309</v>
          </cell>
          <cell r="D280" t="str">
            <v>PIRELLI TYRE(EUROPE)SA-SINGAPORE</v>
          </cell>
          <cell r="F280" t="str">
            <v>STR</v>
          </cell>
          <cell r="G280">
            <v>60.48</v>
          </cell>
        </row>
        <row r="281">
          <cell r="A281" t="str">
            <v>T043489</v>
          </cell>
          <cell r="B281" t="str">
            <v>EXPORT</v>
          </cell>
          <cell r="C281">
            <v>38310</v>
          </cell>
          <cell r="D281" t="str">
            <v>SRI TRANG INTERNATIONAL PTE.LTD.</v>
          </cell>
          <cell r="E281">
            <v>0</v>
          </cell>
          <cell r="F281" t="str">
            <v>LTX</v>
          </cell>
          <cell r="G281">
            <v>16.399999999999999</v>
          </cell>
        </row>
        <row r="282">
          <cell r="A282" t="str">
            <v>T043339</v>
          </cell>
          <cell r="B282" t="str">
            <v>EXPORT</v>
          </cell>
          <cell r="C282">
            <v>38311</v>
          </cell>
          <cell r="D282" t="str">
            <v>HANKOOK TIRE CO.,LTD.M.K.MIN.</v>
          </cell>
          <cell r="E282">
            <v>0</v>
          </cell>
          <cell r="F282" t="str">
            <v>STR</v>
          </cell>
          <cell r="G282">
            <v>302.39999999999998</v>
          </cell>
        </row>
        <row r="283">
          <cell r="A283" t="str">
            <v>T043379A</v>
          </cell>
          <cell r="B283" t="str">
            <v>EXPORT</v>
          </cell>
          <cell r="C283">
            <v>38311</v>
          </cell>
          <cell r="D283" t="str">
            <v>SRI TRANG INTERNATIONAL PTE.LTD.</v>
          </cell>
          <cell r="F283" t="str">
            <v>LTX</v>
          </cell>
          <cell r="G283">
            <v>20.36</v>
          </cell>
        </row>
        <row r="284">
          <cell r="A284" t="str">
            <v>T043403</v>
          </cell>
          <cell r="B284" t="str">
            <v>EXPORT</v>
          </cell>
          <cell r="C284">
            <v>38312</v>
          </cell>
          <cell r="D284" t="str">
            <v>HANKOOK TIRE CO.,LTD.M.K.MIN.</v>
          </cell>
          <cell r="F284" t="str">
            <v>STR</v>
          </cell>
          <cell r="G284">
            <v>201.6</v>
          </cell>
        </row>
        <row r="285">
          <cell r="A285" t="str">
            <v>T043410</v>
          </cell>
          <cell r="B285" t="str">
            <v>EXPORT</v>
          </cell>
          <cell r="C285">
            <v>38312</v>
          </cell>
          <cell r="D285" t="str">
            <v>TOYOTA TSUSHO(JAPAN)PTE LTD.</v>
          </cell>
          <cell r="F285" t="str">
            <v>STR</v>
          </cell>
          <cell r="G285">
            <v>100.8</v>
          </cell>
        </row>
        <row r="286">
          <cell r="A286" t="str">
            <v>T043465</v>
          </cell>
          <cell r="B286" t="str">
            <v>EXPORT</v>
          </cell>
          <cell r="C286">
            <v>38312</v>
          </cell>
          <cell r="D286" t="str">
            <v>MARUBENI INTERNATIONAL COMMODITIES</v>
          </cell>
          <cell r="F286" t="str">
            <v>RSS</v>
          </cell>
          <cell r="G286">
            <v>120</v>
          </cell>
        </row>
        <row r="287">
          <cell r="A287" t="str">
            <v>T043478</v>
          </cell>
          <cell r="B287" t="str">
            <v>EXPORT</v>
          </cell>
          <cell r="C287">
            <v>38312</v>
          </cell>
          <cell r="D287" t="str">
            <v>MARUBENI INTERNATIONAL COMMODITIES</v>
          </cell>
          <cell r="F287" t="str">
            <v>RSS</v>
          </cell>
          <cell r="G287">
            <v>120</v>
          </cell>
        </row>
        <row r="288">
          <cell r="A288" t="str">
            <v>T043518</v>
          </cell>
          <cell r="B288" t="str">
            <v>EXPORT</v>
          </cell>
          <cell r="C288">
            <v>38312</v>
          </cell>
          <cell r="D288" t="str">
            <v>SRI TRANG INTERNATIONAL PTE.LTD.</v>
          </cell>
          <cell r="F288" t="str">
            <v>RSS</v>
          </cell>
          <cell r="G288">
            <v>19.2</v>
          </cell>
        </row>
        <row r="289">
          <cell r="A289" t="str">
            <v>T043676</v>
          </cell>
          <cell r="B289" t="str">
            <v>LOCAL</v>
          </cell>
          <cell r="C289">
            <v>38305</v>
          </cell>
          <cell r="D289" t="str">
            <v>TECK BEE HANG CO.,LTD.</v>
          </cell>
          <cell r="E289">
            <v>0</v>
          </cell>
          <cell r="F289" t="str">
            <v>USS</v>
          </cell>
          <cell r="G289">
            <v>19.157</v>
          </cell>
        </row>
        <row r="290">
          <cell r="A290" t="str">
            <v>T043554</v>
          </cell>
          <cell r="B290" t="str">
            <v>LOCAL</v>
          </cell>
          <cell r="C290">
            <v>38312</v>
          </cell>
          <cell r="D290" t="str">
            <v>SIAM TYRE PHRAPRADAENG CO.,LTD.</v>
          </cell>
          <cell r="F290" t="str">
            <v>STR</v>
          </cell>
          <cell r="G290">
            <v>15.015000000000001</v>
          </cell>
        </row>
        <row r="291">
          <cell r="A291" t="str">
            <v>T043555</v>
          </cell>
          <cell r="B291" t="str">
            <v>LOCAL</v>
          </cell>
          <cell r="C291">
            <v>38314</v>
          </cell>
          <cell r="D291" t="str">
            <v>SIAM TYRE PHRAPRADAENG CO.,LTD.</v>
          </cell>
          <cell r="F291" t="str">
            <v>STR</v>
          </cell>
          <cell r="G291">
            <v>15.015000000000001</v>
          </cell>
        </row>
        <row r="292">
          <cell r="A292" t="str">
            <v>T043578</v>
          </cell>
          <cell r="B292" t="str">
            <v>LOCAL</v>
          </cell>
          <cell r="C292">
            <v>38314</v>
          </cell>
          <cell r="D292" t="str">
            <v>SIAM TYRE PHRAPRADAENG CO.,LTD.</v>
          </cell>
          <cell r="F292" t="str">
            <v>STR</v>
          </cell>
          <cell r="G292">
            <v>15.015000000000001</v>
          </cell>
        </row>
        <row r="293">
          <cell r="A293" t="str">
            <v>T043435</v>
          </cell>
          <cell r="B293" t="str">
            <v>LOCAL</v>
          </cell>
          <cell r="C293">
            <v>38315</v>
          </cell>
          <cell r="D293" t="str">
            <v>SIAM TYRE INDUSTRY CO.,LTD</v>
          </cell>
          <cell r="F293" t="str">
            <v>STR</v>
          </cell>
          <cell r="G293">
            <v>15.015000000000001</v>
          </cell>
        </row>
        <row r="294">
          <cell r="A294" t="str">
            <v>T043549</v>
          </cell>
          <cell r="B294" t="str">
            <v>LOCAL</v>
          </cell>
          <cell r="C294">
            <v>38315</v>
          </cell>
          <cell r="D294" t="str">
            <v>MICHELIN SIAM CO.,LTD</v>
          </cell>
          <cell r="F294" t="str">
            <v>RSS</v>
          </cell>
          <cell r="G294">
            <v>15</v>
          </cell>
        </row>
        <row r="295">
          <cell r="A295" t="str">
            <v>T043244A</v>
          </cell>
          <cell r="B295" t="str">
            <v>EXPORT</v>
          </cell>
          <cell r="C295">
            <v>38311</v>
          </cell>
          <cell r="D295" t="str">
            <v>PIRELLI TYRE(EUROPE)SA-SINGAPORE</v>
          </cell>
          <cell r="E295">
            <v>0</v>
          </cell>
          <cell r="F295" t="str">
            <v>STR</v>
          </cell>
          <cell r="G295">
            <v>141.12</v>
          </cell>
        </row>
        <row r="296">
          <cell r="A296" t="str">
            <v>T043479</v>
          </cell>
          <cell r="B296" t="str">
            <v>EXPORT</v>
          </cell>
          <cell r="C296">
            <v>38311</v>
          </cell>
          <cell r="D296" t="str">
            <v>BRIDGESTONE/FIRESTONE SINGAPORE PTE</v>
          </cell>
          <cell r="E296">
            <v>0</v>
          </cell>
          <cell r="F296" t="str">
            <v>RSS</v>
          </cell>
          <cell r="G296">
            <v>57.6</v>
          </cell>
        </row>
        <row r="297">
          <cell r="A297" t="str">
            <v>T043528</v>
          </cell>
          <cell r="B297" t="str">
            <v>EXPORT</v>
          </cell>
          <cell r="C297">
            <v>38312</v>
          </cell>
          <cell r="D297" t="str">
            <v>SUZHOU DOWELL GLOVE CO.,LTD.</v>
          </cell>
          <cell r="F297" t="str">
            <v>LTX</v>
          </cell>
          <cell r="G297">
            <v>21</v>
          </cell>
        </row>
        <row r="298">
          <cell r="A298" t="str">
            <v>T043411</v>
          </cell>
          <cell r="B298" t="str">
            <v>EXPORT</v>
          </cell>
          <cell r="C298">
            <v>38313</v>
          </cell>
          <cell r="D298" t="str">
            <v>HANKOOK TIRE CO.,LTD.M.K.MIN.</v>
          </cell>
          <cell r="F298" t="str">
            <v>STR</v>
          </cell>
          <cell r="G298">
            <v>393.12</v>
          </cell>
        </row>
        <row r="299">
          <cell r="A299" t="str">
            <v>T043421</v>
          </cell>
          <cell r="B299" t="str">
            <v>EXPORT</v>
          </cell>
          <cell r="C299">
            <v>38313</v>
          </cell>
          <cell r="D299" t="str">
            <v>PIRELLI TYRE(EUROPE)SA-SINGAPORE</v>
          </cell>
          <cell r="F299" t="str">
            <v>STR</v>
          </cell>
          <cell r="G299">
            <v>80.64</v>
          </cell>
        </row>
        <row r="300">
          <cell r="A300" t="str">
            <v>T043423</v>
          </cell>
          <cell r="B300" t="str">
            <v>EXPORT</v>
          </cell>
          <cell r="C300">
            <v>38313</v>
          </cell>
          <cell r="D300" t="str">
            <v>PIRELLI TYRE(EUROPE)SA-SINGAPORE</v>
          </cell>
          <cell r="F300" t="str">
            <v>STR</v>
          </cell>
          <cell r="G300">
            <v>120.96</v>
          </cell>
        </row>
        <row r="301">
          <cell r="A301" t="str">
            <v>T043574</v>
          </cell>
          <cell r="B301" t="str">
            <v>EXPORT</v>
          </cell>
          <cell r="C301">
            <v>38313</v>
          </cell>
          <cell r="D301" t="str">
            <v>DMIB BERHAD</v>
          </cell>
          <cell r="F301" t="str">
            <v>RSS</v>
          </cell>
          <cell r="G301">
            <v>19.2</v>
          </cell>
        </row>
        <row r="302">
          <cell r="A302" t="str">
            <v>T043463</v>
          </cell>
          <cell r="B302" t="str">
            <v>EXPORT</v>
          </cell>
          <cell r="C302">
            <v>38314</v>
          </cell>
          <cell r="D302" t="str">
            <v>BRIDGESTONE/FIRESTONE SINGAPORE PTE</v>
          </cell>
          <cell r="F302" t="str">
            <v>RSS</v>
          </cell>
          <cell r="G302">
            <v>96</v>
          </cell>
        </row>
        <row r="303">
          <cell r="A303" t="str">
            <v>T043490</v>
          </cell>
          <cell r="B303" t="str">
            <v>EXPORT</v>
          </cell>
          <cell r="C303">
            <v>38314</v>
          </cell>
          <cell r="D303" t="str">
            <v>SRI TRANG INTERNATIONAL PTE.LTD.</v>
          </cell>
          <cell r="E303">
            <v>0</v>
          </cell>
          <cell r="F303" t="str">
            <v>SKI</v>
          </cell>
          <cell r="G303">
            <v>19.2</v>
          </cell>
        </row>
        <row r="304">
          <cell r="A304" t="str">
            <v>T043522</v>
          </cell>
          <cell r="B304" t="str">
            <v>EXPORT</v>
          </cell>
          <cell r="C304">
            <v>38314</v>
          </cell>
          <cell r="D304" t="str">
            <v>BRIDGESTONE/FIRESTONE SINGAPORE PTE</v>
          </cell>
          <cell r="F304" t="str">
            <v>RSS</v>
          </cell>
          <cell r="G304">
            <v>96</v>
          </cell>
        </row>
        <row r="305">
          <cell r="A305" t="str">
            <v>T043298</v>
          </cell>
          <cell r="B305" t="str">
            <v>EXPORT</v>
          </cell>
          <cell r="C305">
            <v>38315</v>
          </cell>
          <cell r="D305" t="str">
            <v>CONTINENTAL AKTIENGESELLSCHAFT</v>
          </cell>
          <cell r="F305" t="str">
            <v>STR</v>
          </cell>
          <cell r="G305">
            <v>40.32</v>
          </cell>
        </row>
        <row r="306">
          <cell r="A306" t="str">
            <v>T043409</v>
          </cell>
          <cell r="B306" t="str">
            <v>EXPORT</v>
          </cell>
          <cell r="C306">
            <v>38315</v>
          </cell>
          <cell r="D306" t="str">
            <v>HANKOOK TIRE CO.,LTD.M.K.MIN.</v>
          </cell>
          <cell r="F306" t="str">
            <v>STR</v>
          </cell>
          <cell r="G306">
            <v>100.8</v>
          </cell>
        </row>
        <row r="307">
          <cell r="A307" t="str">
            <v>T043415</v>
          </cell>
          <cell r="B307" t="str">
            <v>EXPORT</v>
          </cell>
          <cell r="C307">
            <v>38316</v>
          </cell>
          <cell r="D307" t="str">
            <v>TOYOTA TSUSHO(JAPAN)PTE LTD.</v>
          </cell>
          <cell r="F307" t="str">
            <v>STR</v>
          </cell>
          <cell r="G307">
            <v>20.16</v>
          </cell>
        </row>
        <row r="308">
          <cell r="A308" t="str">
            <v>T043469</v>
          </cell>
          <cell r="B308" t="str">
            <v>EXPORT</v>
          </cell>
          <cell r="C308">
            <v>38316</v>
          </cell>
          <cell r="D308" t="str">
            <v>SINOCHEM INTERNATIONAL(OVERSEAS)| PTE. LTD.</v>
          </cell>
          <cell r="F308" t="str">
            <v>RSS</v>
          </cell>
          <cell r="G308">
            <v>120</v>
          </cell>
        </row>
        <row r="309">
          <cell r="A309" t="str">
            <v>T043474</v>
          </cell>
          <cell r="B309" t="str">
            <v>EXPORT</v>
          </cell>
          <cell r="C309">
            <v>38316</v>
          </cell>
          <cell r="D309" t="str">
            <v>GOODYEAR ORIENT COMPANY PRIVATE</v>
          </cell>
          <cell r="F309" t="str">
            <v>RSS</v>
          </cell>
          <cell r="G309">
            <v>115.2</v>
          </cell>
        </row>
        <row r="310">
          <cell r="A310" t="str">
            <v>T043521</v>
          </cell>
          <cell r="B310" t="str">
            <v>EXPORT</v>
          </cell>
          <cell r="C310">
            <v>38316</v>
          </cell>
          <cell r="D310" t="str">
            <v>MARUBENI INTERNATIONAL COMMODITIES</v>
          </cell>
          <cell r="F310" t="str">
            <v>RSS</v>
          </cell>
          <cell r="G310">
            <v>120</v>
          </cell>
        </row>
        <row r="311">
          <cell r="A311" t="str">
            <v>T043671</v>
          </cell>
          <cell r="B311" t="str">
            <v>LOCAL</v>
          </cell>
          <cell r="C311">
            <v>38315</v>
          </cell>
          <cell r="D311" t="str">
            <v>MICHELIN SIAM CO.,LTD</v>
          </cell>
          <cell r="F311" t="str">
            <v>RSS</v>
          </cell>
          <cell r="G311">
            <v>15</v>
          </cell>
        </row>
        <row r="312">
          <cell r="A312" t="str">
            <v>T043672</v>
          </cell>
          <cell r="B312" t="str">
            <v>LOCAL</v>
          </cell>
          <cell r="C312">
            <v>38316</v>
          </cell>
          <cell r="D312" t="str">
            <v>MICHELIN SIAM CO.,LTD</v>
          </cell>
          <cell r="F312" t="str">
            <v>RSS</v>
          </cell>
          <cell r="G312">
            <v>15</v>
          </cell>
        </row>
        <row r="313">
          <cell r="A313" t="str">
            <v>T043673</v>
          </cell>
          <cell r="B313" t="str">
            <v>LOCAL</v>
          </cell>
          <cell r="C313">
            <v>38318</v>
          </cell>
          <cell r="D313" t="str">
            <v>MICHELIN SIAM CO.,LTD</v>
          </cell>
          <cell r="F313" t="str">
            <v>RSS</v>
          </cell>
          <cell r="G313">
            <v>15</v>
          </cell>
        </row>
        <row r="314">
          <cell r="A314" t="str">
            <v>T043745</v>
          </cell>
          <cell r="B314" t="str">
            <v>LOCAL</v>
          </cell>
          <cell r="C314">
            <v>38320</v>
          </cell>
          <cell r="D314" t="str">
            <v>TECK BEE HANG CO.,LTD.</v>
          </cell>
          <cell r="F314" t="str">
            <v>CUT</v>
          </cell>
          <cell r="G314">
            <v>26.95</v>
          </cell>
        </row>
        <row r="315">
          <cell r="A315" t="str">
            <v>T043374</v>
          </cell>
          <cell r="B315" t="str">
            <v>EXPORT</v>
          </cell>
          <cell r="C315">
            <v>38313</v>
          </cell>
          <cell r="D315" t="str">
            <v>HANKOOK TIRE CO.,LTD.M.K.MIN.</v>
          </cell>
          <cell r="F315" t="str">
            <v>STR</v>
          </cell>
          <cell r="G315">
            <v>212.94</v>
          </cell>
        </row>
        <row r="316">
          <cell r="A316" t="str">
            <v>T043412</v>
          </cell>
          <cell r="B316" t="str">
            <v>EXPORT</v>
          </cell>
          <cell r="C316">
            <v>38316</v>
          </cell>
          <cell r="D316" t="str">
            <v>HANKOOK TIRE CO.,LTD.M.K.MIN.</v>
          </cell>
          <cell r="F316" t="str">
            <v>STR</v>
          </cell>
          <cell r="G316">
            <v>573.29999999999995</v>
          </cell>
        </row>
        <row r="317">
          <cell r="A317" t="str">
            <v>T043311</v>
          </cell>
          <cell r="B317" t="str">
            <v>EXPORT</v>
          </cell>
          <cell r="C317">
            <v>38316</v>
          </cell>
          <cell r="D317" t="str">
            <v>AEOLUS TYRE CO.,LTD.</v>
          </cell>
          <cell r="E317">
            <v>0</v>
          </cell>
          <cell r="F317" t="str">
            <v>STR</v>
          </cell>
          <cell r="G317">
            <v>504</v>
          </cell>
        </row>
        <row r="318">
          <cell r="A318" t="str">
            <v>T043477</v>
          </cell>
          <cell r="B318" t="str">
            <v>EXPORT</v>
          </cell>
          <cell r="C318">
            <v>38317</v>
          </cell>
          <cell r="D318" t="str">
            <v>HANKOOK TIRE CO.,LTD.M.K.MIN.</v>
          </cell>
          <cell r="F318" t="str">
            <v>RSS</v>
          </cell>
          <cell r="G318">
            <v>113.4</v>
          </cell>
        </row>
        <row r="319">
          <cell r="A319" t="str">
            <v>T043476</v>
          </cell>
          <cell r="B319" t="str">
            <v>EXPORT</v>
          </cell>
          <cell r="C319">
            <v>38317</v>
          </cell>
          <cell r="D319" t="str">
            <v>HANKOOK TIRE CO.,LTD.M.K.MIN.</v>
          </cell>
          <cell r="F319" t="str">
            <v>RSS</v>
          </cell>
          <cell r="G319">
            <v>113.4</v>
          </cell>
        </row>
        <row r="320">
          <cell r="A320" t="str">
            <v>T043419</v>
          </cell>
          <cell r="B320" t="str">
            <v>EXPORT</v>
          </cell>
          <cell r="C320">
            <v>38315</v>
          </cell>
          <cell r="D320" t="str">
            <v>PIRELLI TYRE(EUROPE)SA-SINGAPORE</v>
          </cell>
          <cell r="F320" t="str">
            <v>STR</v>
          </cell>
          <cell r="G320">
            <v>40.32</v>
          </cell>
        </row>
        <row r="321">
          <cell r="A321" t="str">
            <v>T043527</v>
          </cell>
          <cell r="B321" t="str">
            <v>EXPORT</v>
          </cell>
          <cell r="C321">
            <v>38313</v>
          </cell>
          <cell r="D321" t="str">
            <v>SOCIETE DES MATIERES PREMIERES</v>
          </cell>
          <cell r="F321" t="str">
            <v>RSS</v>
          </cell>
          <cell r="G321">
            <v>80</v>
          </cell>
        </row>
        <row r="322">
          <cell r="A322" t="str">
            <v>T043494</v>
          </cell>
          <cell r="B322" t="str">
            <v>EXPORT</v>
          </cell>
          <cell r="C322">
            <v>38316</v>
          </cell>
          <cell r="D322" t="str">
            <v>SOCIETE DES MATIERES PREMIERES</v>
          </cell>
          <cell r="E322" t="str">
            <v>0001163</v>
          </cell>
          <cell r="F322" t="str">
            <v>RSS</v>
          </cell>
          <cell r="G322">
            <v>52.887999999999998</v>
          </cell>
        </row>
        <row r="323">
          <cell r="A323" t="str">
            <v>T043495</v>
          </cell>
          <cell r="B323" t="str">
            <v>EXPORT</v>
          </cell>
          <cell r="C323">
            <v>38316</v>
          </cell>
          <cell r="D323" t="str">
            <v>SOCIETE DES MATIERES PREMIERES</v>
          </cell>
          <cell r="E323" t="str">
            <v>0001163</v>
          </cell>
          <cell r="F323" t="str">
            <v>RSS</v>
          </cell>
          <cell r="G323">
            <v>52.887999999999998</v>
          </cell>
        </row>
        <row r="324">
          <cell r="A324" t="str">
            <v>T043456</v>
          </cell>
          <cell r="B324" t="str">
            <v>EXPORT</v>
          </cell>
          <cell r="C324">
            <v>38317</v>
          </cell>
          <cell r="D324" t="str">
            <v>SRI TRANG INTERNATIONAL PTE.LTD.</v>
          </cell>
          <cell r="F324" t="str">
            <v>RSS</v>
          </cell>
          <cell r="G324">
            <v>120</v>
          </cell>
        </row>
        <row r="325">
          <cell r="A325" t="str">
            <v>T043457</v>
          </cell>
          <cell r="B325" t="str">
            <v>EXPORT</v>
          </cell>
          <cell r="C325">
            <v>38317</v>
          </cell>
          <cell r="D325" t="str">
            <v>SOCIETE DES MATIERES PREMIERES</v>
          </cell>
          <cell r="F325" t="str">
            <v>RSS</v>
          </cell>
          <cell r="G325">
            <v>52.887999999999998</v>
          </cell>
        </row>
        <row r="326">
          <cell r="A326" t="str">
            <v>T043496</v>
          </cell>
          <cell r="B326" t="str">
            <v>EXPORT</v>
          </cell>
          <cell r="C326">
            <v>38317</v>
          </cell>
          <cell r="D326" t="str">
            <v>SEMPERIT REIFEN AG</v>
          </cell>
          <cell r="E326">
            <v>0</v>
          </cell>
          <cell r="F326" t="str">
            <v>STR</v>
          </cell>
          <cell r="G326">
            <v>100.8</v>
          </cell>
        </row>
        <row r="327">
          <cell r="A327" t="str">
            <v>T043573</v>
          </cell>
          <cell r="B327" t="str">
            <v>EXPORT</v>
          </cell>
          <cell r="C327">
            <v>38317</v>
          </cell>
          <cell r="D327" t="str">
            <v>SRI TRANG INTERNATIONAL PTE.LTD.</v>
          </cell>
          <cell r="F327" t="str">
            <v>LTX</v>
          </cell>
          <cell r="G327">
            <v>32.799999999999997</v>
          </cell>
        </row>
        <row r="328">
          <cell r="A328" t="str">
            <v>T043295</v>
          </cell>
          <cell r="B328" t="str">
            <v>EXPORT</v>
          </cell>
          <cell r="C328">
            <v>38318</v>
          </cell>
          <cell r="D328" t="str">
            <v>CONTINENTAL AKTIENGESELLSCHAFT</v>
          </cell>
          <cell r="F328" t="str">
            <v>STR</v>
          </cell>
          <cell r="G328">
            <v>161.28</v>
          </cell>
        </row>
        <row r="329">
          <cell r="A329" t="str">
            <v>T043418</v>
          </cell>
          <cell r="B329" t="str">
            <v>EXPORT</v>
          </cell>
          <cell r="C329">
            <v>38318</v>
          </cell>
          <cell r="D329" t="str">
            <v>PIRELLI TYRE(EUROPE)SA-SINGAPORE</v>
          </cell>
          <cell r="F329" t="str">
            <v>STR</v>
          </cell>
          <cell r="G329">
            <v>100.8</v>
          </cell>
        </row>
        <row r="330">
          <cell r="A330" t="str">
            <v>T043471</v>
          </cell>
          <cell r="B330" t="str">
            <v>EXPORT</v>
          </cell>
          <cell r="C330">
            <v>38319</v>
          </cell>
          <cell r="D330" t="str">
            <v>SRI TRANG USA,INC.</v>
          </cell>
          <cell r="F330" t="str">
            <v>RSS</v>
          </cell>
          <cell r="G330">
            <v>120</v>
          </cell>
        </row>
        <row r="331">
          <cell r="A331" t="str">
            <v>T043517</v>
          </cell>
          <cell r="B331" t="str">
            <v>EXPORT</v>
          </cell>
          <cell r="C331">
            <v>38319</v>
          </cell>
          <cell r="D331" t="str">
            <v>BRIDGESTONE/FIRESTONE SINGAPORE PTE</v>
          </cell>
          <cell r="F331" t="str">
            <v>RSS</v>
          </cell>
          <cell r="G331">
            <v>100</v>
          </cell>
        </row>
        <row r="332">
          <cell r="A332" t="str">
            <v>T043767</v>
          </cell>
          <cell r="B332" t="str">
            <v>LOCAL</v>
          </cell>
          <cell r="C332">
            <v>38300</v>
          </cell>
          <cell r="D332" t="str">
            <v>TECK BEE HANG CO.,LTD.</v>
          </cell>
          <cell r="F332" t="str">
            <v>LUM</v>
          </cell>
          <cell r="G332">
            <v>16.632000000000001</v>
          </cell>
        </row>
        <row r="333">
          <cell r="A333" t="str">
            <v>T043768</v>
          </cell>
          <cell r="B333" t="str">
            <v>LOCAL</v>
          </cell>
          <cell r="C333">
            <v>38300</v>
          </cell>
          <cell r="D333" t="str">
            <v>TECK BEE HANG CO.,LTD.</v>
          </cell>
          <cell r="F333" t="str">
            <v>LUM</v>
          </cell>
          <cell r="G333">
            <v>7.0620000000000003</v>
          </cell>
        </row>
        <row r="334">
          <cell r="A334" t="str">
            <v>T043406</v>
          </cell>
          <cell r="B334" t="str">
            <v>EXPORT</v>
          </cell>
          <cell r="C334">
            <v>38317</v>
          </cell>
          <cell r="D334" t="str">
            <v>HANKOOK TIRE CO.,LTD.M.K.MIN.</v>
          </cell>
          <cell r="F334" t="str">
            <v>STR</v>
          </cell>
          <cell r="G334">
            <v>302.39999999999998</v>
          </cell>
        </row>
        <row r="335">
          <cell r="A335" t="str">
            <v>T043572</v>
          </cell>
          <cell r="B335" t="str">
            <v>EXPORT</v>
          </cell>
          <cell r="C335">
            <v>38318</v>
          </cell>
          <cell r="D335" t="str">
            <v>BRIDGESTONE/FIRESTONE SINGAPORE PTE</v>
          </cell>
          <cell r="F335" t="str">
            <v>RSS</v>
          </cell>
          <cell r="G335">
            <v>96</v>
          </cell>
        </row>
        <row r="336">
          <cell r="A336" t="str">
            <v>T043778</v>
          </cell>
          <cell r="B336" t="str">
            <v>LOCAL</v>
          </cell>
          <cell r="C336">
            <v>38300</v>
          </cell>
          <cell r="D336" t="str">
            <v>TECK BEE HANG CO.,LTD.</v>
          </cell>
          <cell r="F336" t="str">
            <v>LUM</v>
          </cell>
          <cell r="G336">
            <v>13.162000000000001</v>
          </cell>
        </row>
        <row r="337">
          <cell r="A337" t="str">
            <v>T043779</v>
          </cell>
          <cell r="B337" t="str">
            <v>LOCAL</v>
          </cell>
          <cell r="C337">
            <v>38301</v>
          </cell>
          <cell r="D337" t="str">
            <v>TECK BEE HANG CO.,LTD.</v>
          </cell>
          <cell r="F337" t="str">
            <v>LUM</v>
          </cell>
          <cell r="G337">
            <v>31.62</v>
          </cell>
        </row>
        <row r="338">
          <cell r="A338" t="str">
            <v>T043780</v>
          </cell>
          <cell r="B338" t="str">
            <v>LOCAL</v>
          </cell>
          <cell r="C338">
            <v>38302</v>
          </cell>
          <cell r="D338" t="str">
            <v>TECK BEE HANG CO.,LTD.</v>
          </cell>
          <cell r="F338" t="str">
            <v>LUM</v>
          </cell>
          <cell r="G338">
            <v>17.364000000000001</v>
          </cell>
        </row>
        <row r="339">
          <cell r="A339" t="str">
            <v>T043436</v>
          </cell>
          <cell r="B339" t="str">
            <v>LOCAL</v>
          </cell>
          <cell r="C339">
            <v>38318</v>
          </cell>
          <cell r="D339" t="str">
            <v>SIAM TYRE INDUSTRY CO.,LTD</v>
          </cell>
          <cell r="F339" t="str">
            <v>STR</v>
          </cell>
          <cell r="G339">
            <v>15.015000000000001</v>
          </cell>
        </row>
        <row r="340">
          <cell r="A340" t="str">
            <v>T043579</v>
          </cell>
          <cell r="B340" t="str">
            <v>LOCAL</v>
          </cell>
          <cell r="C340">
            <v>38318</v>
          </cell>
          <cell r="D340" t="str">
            <v>SIAM TYRE PHRAPRADAENG CO.,LTD.</v>
          </cell>
          <cell r="F340" t="str">
            <v>STR</v>
          </cell>
          <cell r="G340">
            <v>15.015000000000001</v>
          </cell>
        </row>
        <row r="341">
          <cell r="A341" t="str">
            <v>T043580</v>
          </cell>
          <cell r="B341" t="str">
            <v>LOCAL</v>
          </cell>
          <cell r="C341">
            <v>38318</v>
          </cell>
          <cell r="D341" t="str">
            <v>SIAM TYRE PHRAPRADAENG CO.,LTD.</v>
          </cell>
          <cell r="F341" t="str">
            <v>STR</v>
          </cell>
          <cell r="G341">
            <v>15.015000000000001</v>
          </cell>
        </row>
        <row r="342">
          <cell r="A342" t="str">
            <v>T043674</v>
          </cell>
          <cell r="B342" t="str">
            <v>LOCAL</v>
          </cell>
          <cell r="C342">
            <v>38319</v>
          </cell>
          <cell r="D342" t="str">
            <v>SIAM TYRE PHRAPRADAENG CO.,LTD.</v>
          </cell>
          <cell r="F342" t="str">
            <v>STR</v>
          </cell>
          <cell r="G342">
            <v>15.015000000000001</v>
          </cell>
        </row>
        <row r="343">
          <cell r="A343" t="str">
            <v>T043437</v>
          </cell>
          <cell r="B343" t="str">
            <v>LOCAL</v>
          </cell>
          <cell r="C343">
            <v>38320</v>
          </cell>
          <cell r="D343" t="str">
            <v>SIAM TYRE INDUSTRY CO.,LTD</v>
          </cell>
          <cell r="F343" t="str">
            <v>STR</v>
          </cell>
          <cell r="G343">
            <v>15.015000000000001</v>
          </cell>
        </row>
        <row r="344">
          <cell r="A344" t="str">
            <v>T043675</v>
          </cell>
          <cell r="B344" t="str">
            <v>LOCAL</v>
          </cell>
          <cell r="C344">
            <v>38320</v>
          </cell>
          <cell r="D344" t="str">
            <v>SIAM TYRE PHRAPRADAENG CO.,LTD.</v>
          </cell>
          <cell r="F344" t="str">
            <v>STR</v>
          </cell>
          <cell r="G344">
            <v>15.015000000000001</v>
          </cell>
        </row>
        <row r="345">
          <cell r="A345" t="str">
            <v>T043733</v>
          </cell>
          <cell r="B345" t="str">
            <v>LOCAL</v>
          </cell>
          <cell r="C345">
            <v>38321</v>
          </cell>
          <cell r="D345" t="str">
            <v>MICHELIN SIAM CO.,LTD</v>
          </cell>
          <cell r="F345" t="str">
            <v>STR</v>
          </cell>
          <cell r="G345">
            <v>15.015000000000001</v>
          </cell>
        </row>
        <row r="346">
          <cell r="A346" t="str">
            <v>L040390</v>
          </cell>
          <cell r="B346" t="str">
            <v>LOCAL</v>
          </cell>
          <cell r="C346">
            <v>38292</v>
          </cell>
          <cell r="D346" t="str">
            <v>คุณ ฉ๊ะ  ดอล๊ะ</v>
          </cell>
          <cell r="F346" t="str">
            <v>LUM</v>
          </cell>
          <cell r="G346">
            <v>0.16900000000000001</v>
          </cell>
        </row>
        <row r="347">
          <cell r="A347" t="str">
            <v>L040391</v>
          </cell>
          <cell r="B347" t="str">
            <v>LOCAL</v>
          </cell>
          <cell r="C347">
            <v>38299</v>
          </cell>
          <cell r="D347" t="str">
            <v>คุณ ฉ๊ะ  ดอล๊ะ</v>
          </cell>
          <cell r="F347" t="str">
            <v>LUM</v>
          </cell>
          <cell r="G347">
            <v>0.25600000000000001</v>
          </cell>
        </row>
        <row r="348">
          <cell r="A348" t="str">
            <v>L040392</v>
          </cell>
          <cell r="B348" t="str">
            <v>LOCAL</v>
          </cell>
          <cell r="C348">
            <v>38306</v>
          </cell>
          <cell r="D348" t="str">
            <v>คุณ ฉ๊ะ  ดอล๊ะ</v>
          </cell>
          <cell r="F348" t="str">
            <v>LUM</v>
          </cell>
          <cell r="G348">
            <v>0.21099999999999999</v>
          </cell>
        </row>
        <row r="349">
          <cell r="A349" t="str">
            <v>L040393</v>
          </cell>
          <cell r="B349" t="str">
            <v>LOCAL</v>
          </cell>
          <cell r="C349">
            <v>38313</v>
          </cell>
          <cell r="D349" t="str">
            <v>คุณ ฉ๊ะ  ดอล๊ะ</v>
          </cell>
          <cell r="F349" t="str">
            <v>LUM</v>
          </cell>
          <cell r="G349">
            <v>0.16</v>
          </cell>
        </row>
        <row r="350">
          <cell r="A350" t="str">
            <v>L040394</v>
          </cell>
          <cell r="B350" t="str">
            <v>LOCAL</v>
          </cell>
          <cell r="C350">
            <v>38320</v>
          </cell>
          <cell r="D350" t="str">
            <v>คุณ ฉ๊ะ  ดอล๊ะ</v>
          </cell>
          <cell r="F350" t="str">
            <v>LUM</v>
          </cell>
          <cell r="G350">
            <v>0.26200000000000001</v>
          </cell>
        </row>
        <row r="351">
          <cell r="A351" t="str">
            <v>T043432</v>
          </cell>
          <cell r="B351" t="str">
            <v>LOCAL</v>
          </cell>
          <cell r="C351">
            <v>38317</v>
          </cell>
          <cell r="D351" t="str">
            <v>SIAM TYRE INDUSTRY CO.,LTD</v>
          </cell>
          <cell r="F351" t="str">
            <v>RSS</v>
          </cell>
          <cell r="G351">
            <v>15</v>
          </cell>
        </row>
        <row r="352">
          <cell r="A352" t="str">
            <v>T043385</v>
          </cell>
          <cell r="B352" t="str">
            <v>LOCAL</v>
          </cell>
          <cell r="C352">
            <v>38318</v>
          </cell>
          <cell r="D352" t="str">
            <v>BRIDGESTONE TIRE CO.,LTD.</v>
          </cell>
          <cell r="F352" t="str">
            <v>RSS</v>
          </cell>
          <cell r="G352">
            <v>15</v>
          </cell>
        </row>
        <row r="353">
          <cell r="A353" t="str">
            <v>T043433</v>
          </cell>
          <cell r="B353" t="str">
            <v>LOCAL</v>
          </cell>
          <cell r="C353">
            <v>38318</v>
          </cell>
          <cell r="D353" t="str">
            <v>SIAM TYRE INDUSTRY CO.,LTD</v>
          </cell>
          <cell r="F353" t="str">
            <v>RSS</v>
          </cell>
          <cell r="G353">
            <v>15</v>
          </cell>
        </row>
        <row r="354">
          <cell r="A354" t="str">
            <v>T043630</v>
          </cell>
          <cell r="B354" t="str">
            <v>EXPORT</v>
          </cell>
          <cell r="C354">
            <v>38319</v>
          </cell>
          <cell r="D354" t="str">
            <v>SHANGHAI VICTORY INTERNATIONAL TRADE CO.,LTD</v>
          </cell>
          <cell r="F354" t="str">
            <v>LTX</v>
          </cell>
          <cell r="G354">
            <v>98.4</v>
          </cell>
        </row>
        <row r="355">
          <cell r="A355" t="str">
            <v>T043664</v>
          </cell>
          <cell r="B355" t="str">
            <v>EXPORT</v>
          </cell>
          <cell r="C355">
            <v>38320</v>
          </cell>
          <cell r="D355" t="str">
            <v>SOCIETE DES MATIERES PREMIERES</v>
          </cell>
          <cell r="E355">
            <v>0</v>
          </cell>
          <cell r="F355" t="str">
            <v>RSS</v>
          </cell>
          <cell r="G355">
            <v>40</v>
          </cell>
        </row>
        <row r="356">
          <cell r="A356" t="str">
            <v>T043666</v>
          </cell>
          <cell r="B356" t="str">
            <v>EXPORT</v>
          </cell>
          <cell r="C356">
            <v>38320</v>
          </cell>
          <cell r="D356" t="str">
            <v>SOCIETE DES MATIERES PREMIERES</v>
          </cell>
          <cell r="E356" t="str">
            <v>0001169</v>
          </cell>
          <cell r="F356" t="str">
            <v>RSS</v>
          </cell>
          <cell r="G356">
            <v>60</v>
          </cell>
        </row>
        <row r="357">
          <cell r="A357" t="str">
            <v>T043667</v>
          </cell>
          <cell r="B357" t="str">
            <v>EXPORT</v>
          </cell>
          <cell r="C357">
            <v>38320</v>
          </cell>
          <cell r="D357" t="str">
            <v>SOCIETE DES MATIERES PREMIERES</v>
          </cell>
          <cell r="E357" t="str">
            <v>0001169</v>
          </cell>
          <cell r="F357" t="str">
            <v>RSS</v>
          </cell>
          <cell r="G357">
            <v>20</v>
          </cell>
        </row>
        <row r="358">
          <cell r="A358" t="str">
            <v>T043668</v>
          </cell>
          <cell r="B358" t="str">
            <v>EXPORT</v>
          </cell>
          <cell r="C358">
            <v>38320</v>
          </cell>
          <cell r="D358" t="str">
            <v>SOCIETE DES MATIERES PREMIERES</v>
          </cell>
          <cell r="E358">
            <v>0</v>
          </cell>
          <cell r="F358" t="str">
            <v>RSS</v>
          </cell>
          <cell r="G358">
            <v>340</v>
          </cell>
        </row>
        <row r="359">
          <cell r="A359" t="str">
            <v>T043669</v>
          </cell>
          <cell r="B359" t="str">
            <v>EXPORT</v>
          </cell>
          <cell r="C359">
            <v>38320</v>
          </cell>
          <cell r="D359" t="str">
            <v>SOCIETE DES MATIERES PREMIERES</v>
          </cell>
          <cell r="E359" t="str">
            <v>0001168</v>
          </cell>
          <cell r="F359" t="str">
            <v>RSS</v>
          </cell>
          <cell r="G359">
            <v>40</v>
          </cell>
        </row>
        <row r="360">
          <cell r="A360" t="str">
            <v>T043670</v>
          </cell>
          <cell r="B360" t="str">
            <v>EXPORT</v>
          </cell>
          <cell r="C360">
            <v>38320</v>
          </cell>
          <cell r="D360" t="str">
            <v>SOCIETE DES MATIERES PREMIERES</v>
          </cell>
          <cell r="E360" t="str">
            <v>0001168</v>
          </cell>
          <cell r="F360" t="str">
            <v>RSS</v>
          </cell>
          <cell r="G360">
            <v>20</v>
          </cell>
        </row>
        <row r="361">
          <cell r="A361" t="str">
            <v>T043695</v>
          </cell>
          <cell r="B361" t="str">
            <v>EXPORT</v>
          </cell>
          <cell r="C361">
            <v>38320</v>
          </cell>
          <cell r="D361" t="str">
            <v>DMIB BERHAD</v>
          </cell>
          <cell r="E361">
            <v>0</v>
          </cell>
          <cell r="F361" t="str">
            <v>RSS</v>
          </cell>
          <cell r="G361">
            <v>19.2</v>
          </cell>
        </row>
        <row r="362">
          <cell r="A362" t="str">
            <v>T043414</v>
          </cell>
          <cell r="B362" t="str">
            <v>EXPORT</v>
          </cell>
          <cell r="C362">
            <v>38321</v>
          </cell>
          <cell r="D362" t="str">
            <v>BARUM CONTINENTAL S.R.O.</v>
          </cell>
          <cell r="F362" t="str">
            <v>STR</v>
          </cell>
          <cell r="G362">
            <v>201.6</v>
          </cell>
        </row>
        <row r="363">
          <cell r="A363" t="str">
            <v>T043209A</v>
          </cell>
          <cell r="B363" t="str">
            <v>LOCAL</v>
          </cell>
          <cell r="C363">
            <v>38292</v>
          </cell>
          <cell r="D363" t="str">
            <v>THAI BRIDGESTONE CO.,LTD.</v>
          </cell>
          <cell r="F363" t="str">
            <v>STR</v>
          </cell>
          <cell r="G363">
            <v>15</v>
          </cell>
        </row>
        <row r="364">
          <cell r="A364" t="str">
            <v>T043347</v>
          </cell>
          <cell r="B364" t="str">
            <v>LOCAL</v>
          </cell>
          <cell r="C364">
            <v>38292</v>
          </cell>
          <cell r="D364" t="str">
            <v>GOODYEAR THAILAND</v>
          </cell>
          <cell r="E364">
            <v>0</v>
          </cell>
          <cell r="F364" t="str">
            <v>STR</v>
          </cell>
          <cell r="G364">
            <v>45.465000000000003</v>
          </cell>
        </row>
        <row r="365">
          <cell r="A365" t="str">
            <v>T043348</v>
          </cell>
          <cell r="B365" t="str">
            <v>LOCAL</v>
          </cell>
          <cell r="C365">
            <v>38292</v>
          </cell>
          <cell r="D365" t="str">
            <v>GOODYEAR THAILAND</v>
          </cell>
          <cell r="E365">
            <v>0</v>
          </cell>
          <cell r="F365" t="str">
            <v>STR</v>
          </cell>
          <cell r="G365">
            <v>30.1</v>
          </cell>
        </row>
        <row r="366">
          <cell r="A366" t="str">
            <v>T043349</v>
          </cell>
          <cell r="B366" t="str">
            <v>LOCAL</v>
          </cell>
          <cell r="C366">
            <v>38292</v>
          </cell>
          <cell r="D366" t="str">
            <v>GOODYEAR THAILAND</v>
          </cell>
          <cell r="E366">
            <v>0</v>
          </cell>
          <cell r="F366" t="str">
            <v>STR</v>
          </cell>
          <cell r="G366">
            <v>30.1</v>
          </cell>
        </row>
        <row r="367">
          <cell r="A367" t="str">
            <v>0001174</v>
          </cell>
          <cell r="B367" t="str">
            <v>LOCAL</v>
          </cell>
          <cell r="C367">
            <v>38299</v>
          </cell>
          <cell r="D367" t="str">
            <v>THAI BRIDGESTONE CO.,LTD.</v>
          </cell>
          <cell r="F367" t="str">
            <v>STR</v>
          </cell>
          <cell r="G367">
            <v>14.967000000000001</v>
          </cell>
        </row>
        <row r="368">
          <cell r="A368" t="str">
            <v>T043773</v>
          </cell>
          <cell r="B368" t="str">
            <v>LOCAL</v>
          </cell>
          <cell r="C368">
            <v>38304</v>
          </cell>
          <cell r="D368" t="str">
            <v>GOODYEAR THAILAND</v>
          </cell>
          <cell r="E368">
            <v>0</v>
          </cell>
          <cell r="F368" t="str">
            <v>RSS</v>
          </cell>
          <cell r="G368">
            <v>15.05</v>
          </cell>
        </row>
        <row r="369">
          <cell r="A369" t="str">
            <v>T043774</v>
          </cell>
          <cell r="B369" t="str">
            <v>LOCAL</v>
          </cell>
          <cell r="C369">
            <v>38308</v>
          </cell>
          <cell r="D369" t="str">
            <v>GOODYEAR THAILAND</v>
          </cell>
          <cell r="E369">
            <v>0</v>
          </cell>
          <cell r="F369" t="str">
            <v>RSS</v>
          </cell>
          <cell r="G369">
            <v>15.05</v>
          </cell>
        </row>
        <row r="370">
          <cell r="A370" t="str">
            <v>T043775</v>
          </cell>
          <cell r="B370" t="str">
            <v>LOCAL</v>
          </cell>
          <cell r="C370">
            <v>38311</v>
          </cell>
          <cell r="D370" t="str">
            <v>GOODYEAR THAILAND</v>
          </cell>
          <cell r="E370">
            <v>0</v>
          </cell>
          <cell r="F370" t="str">
            <v>RSS</v>
          </cell>
          <cell r="G370">
            <v>15.05</v>
          </cell>
        </row>
        <row r="371">
          <cell r="A371" t="str">
            <v>T043776</v>
          </cell>
          <cell r="B371" t="str">
            <v>LOCAL</v>
          </cell>
          <cell r="C371">
            <v>38315</v>
          </cell>
          <cell r="D371" t="str">
            <v>GOODYEAR THAILAND</v>
          </cell>
          <cell r="E371">
            <v>0</v>
          </cell>
          <cell r="F371" t="str">
            <v>RSS</v>
          </cell>
          <cell r="G371">
            <v>5.81</v>
          </cell>
        </row>
        <row r="372">
          <cell r="A372" t="str">
            <v>T043834</v>
          </cell>
          <cell r="B372" t="str">
            <v>LOCAL</v>
          </cell>
          <cell r="C372">
            <v>38321</v>
          </cell>
          <cell r="D372" t="str">
            <v>THAI BRIDGESTONE CO.,LTD.</v>
          </cell>
          <cell r="F372" t="str">
            <v>RSS</v>
          </cell>
          <cell r="G372">
            <v>30.02</v>
          </cell>
        </row>
        <row r="373">
          <cell r="A373" t="str">
            <v>T043833</v>
          </cell>
          <cell r="B373" t="str">
            <v>LOCAL</v>
          </cell>
          <cell r="C373">
            <v>38321</v>
          </cell>
          <cell r="D373" t="str">
            <v>THAI BRIDGESTONE CO.,LTD.</v>
          </cell>
          <cell r="F373" t="str">
            <v>STR</v>
          </cell>
          <cell r="G373">
            <v>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 refreshError="1"/>
      <sheetData sheetId="30" refreshError="1"/>
      <sheetData sheetId="31" refreshError="1"/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">
          <cell r="A1" t="str">
            <v>INVOICE</v>
          </cell>
        </row>
      </sheetData>
      <sheetData sheetId="65" refreshError="1"/>
      <sheetData sheetId="66">
        <row r="1">
          <cell r="A1" t="str">
            <v>INVOICE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>
        <row r="1">
          <cell r="A1" t="str">
            <v>INVOICE</v>
          </cell>
        </row>
      </sheetData>
      <sheetData sheetId="72" refreshError="1"/>
      <sheetData sheetId="73" refreshError="1"/>
      <sheetData sheetId="74" refreshError="1"/>
      <sheetData sheetId="75">
        <row r="1">
          <cell r="A1" t="str">
            <v>INVOICE</v>
          </cell>
        </row>
      </sheetData>
      <sheetData sheetId="76" refreshError="1"/>
      <sheetData sheetId="77" refreshError="1"/>
      <sheetData sheetId="78"/>
      <sheetData sheetId="79" refreshError="1"/>
      <sheetData sheetId="80" refreshError="1"/>
      <sheetData sheetId="81">
        <row r="1">
          <cell r="A1" t="str">
            <v>INVOICE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>
        <row r="1">
          <cell r="A1" t="str">
            <v>INVOICE</v>
          </cell>
        </row>
      </sheetData>
      <sheetData sheetId="142"/>
      <sheetData sheetId="143"/>
      <sheetData sheetId="144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>
        <row r="1">
          <cell r="A1" t="str">
            <v>INVOICE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>
        <row r="1">
          <cell r="A1" t="str">
            <v>INVOICE</v>
          </cell>
        </row>
      </sheetData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">
          <cell r="A1" t="str">
            <v>INVOICE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A1" t="str">
            <v>INVOICE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501"/>
      <sheetName val="คชจ. ม.ค.'48"/>
      <sheetName val="CESS 0501"/>
      <sheetName val="Dtl Adv 0501"/>
      <sheetName val="Dtl Adv 0412"/>
      <sheetName val="Sale 0411"/>
      <sheetName val="Sale 0408"/>
      <sheetName val="กระทบ_CESS"/>
      <sheetName val="Sale_0501"/>
      <sheetName val="คชจ__ม_ค_'48"/>
      <sheetName val="CESS_0501"/>
      <sheetName val="Dtl_Adv_0501"/>
      <sheetName val="Dtl_Adv_0412"/>
      <sheetName val="Sale_0411"/>
      <sheetName val="Sale_0408"/>
      <sheetName val="Sale0307"/>
      <sheetName val="กระทบ_CESS1"/>
      <sheetName val="Sale_05011"/>
      <sheetName val="คชจ__ม_ค_'481"/>
      <sheetName val="CESS_05011"/>
      <sheetName val="Dtl_Adv_05011"/>
      <sheetName val="Dtl_Adv_04121"/>
      <sheetName val="Sale_04111"/>
      <sheetName val="Sale_04081"/>
      <sheetName val="กระทบ_CESS2"/>
      <sheetName val="Sale_05012"/>
      <sheetName val="คชจ__ม_ค_'482"/>
      <sheetName val="CESS_05012"/>
      <sheetName val="Dtl_Adv_05012"/>
      <sheetName val="Dtl_Adv_04122"/>
      <sheetName val="Sale_04112"/>
      <sheetName val="Sale_04082"/>
      <sheetName val="Sale 0407"/>
      <sheetName val="กระทบ_CESS3"/>
      <sheetName val="Sale_05013"/>
      <sheetName val="คชจ__ม_ค_'483"/>
      <sheetName val="CESS_05013"/>
      <sheetName val="Dtl_Adv_05013"/>
      <sheetName val="Dtl_Adv_04123"/>
      <sheetName val="Sale_04113"/>
      <sheetName val="Sale_04083"/>
      <sheetName val="Sale_0407"/>
      <sheetName val="กระทบ_CESS4"/>
      <sheetName val="Sale_05014"/>
      <sheetName val="คชจ__ม_ค_'484"/>
      <sheetName val="CESS_05014"/>
      <sheetName val="Dtl_Adv_05014"/>
      <sheetName val="Dtl_Adv_04124"/>
      <sheetName val="Sale_04114"/>
      <sheetName val="Sale_04084"/>
      <sheetName val="Sale_04071"/>
      <sheetName val="กระทบ_CESS5"/>
      <sheetName val="Sale_05015"/>
      <sheetName val="คชจ__ม_ค_'485"/>
      <sheetName val="CESS_05015"/>
      <sheetName val="Dtl_Adv_05015"/>
      <sheetName val="Dtl_Adv_04125"/>
      <sheetName val="Sale_04115"/>
      <sheetName val="Sale_04085"/>
      <sheetName val="Sale_04072"/>
      <sheetName val="Sale0406"/>
      <sheetName val="Sale 0404"/>
      <sheetName val="Sale_0404"/>
      <sheetName val="description"/>
      <sheetName val="Table"/>
      <sheetName val="M_Maincomp"/>
      <sheetName val="Sale_04041"/>
      <sheetName val="ลาออก"/>
      <sheetName val="Project P&amp;L"/>
      <sheetName val="Sale0403"/>
      <sheetName val="TB"/>
      <sheetName val="FSA"/>
      <sheetName val="FF-1"/>
      <sheetName val="B"/>
      <sheetName val="TB Worksheet"/>
      <sheetName val="criteria"/>
      <sheetName val="CODE,NAME"/>
      <sheetName val="part-import"/>
      <sheetName val="part-local"/>
      <sheetName val="M"/>
      <sheetName val="Sale0311"/>
      <sheetName val="Sale 0401"/>
      <sheetName val="3월가격"/>
      <sheetName val="INFO"/>
      <sheetName val="PAYROLL"/>
      <sheetName val="Reimbursements"/>
      <sheetName val="CBO0497"/>
      <sheetName val="FF_6"/>
      <sheetName val="Sale 0502"/>
      <sheetName val="cashflowcomp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aa-1"/>
      <sheetName val="Fagor04-A3112e"/>
      <sheetName val="SUM"/>
      <sheetName val="Details"/>
      <sheetName val="Sheet3"/>
      <sheetName val="Header"/>
      <sheetName val="BPR"/>
      <sheetName val="5) Parameters"/>
      <sheetName val="AFA"/>
      <sheetName val="UPG表"/>
      <sheetName val="9110"/>
      <sheetName val="Home"/>
      <sheetName val="QR_4.1"/>
      <sheetName val="FORMC94"/>
      <sheetName val="ps-1995"/>
      <sheetName val="A"/>
      <sheetName val="C2"/>
      <sheetName val="Sale0309"/>
      <sheetName val="U"/>
      <sheetName val="Sampling"/>
      <sheetName val="5 Analysis"/>
      <sheetName val="Aging"/>
      <sheetName val="DEP12"/>
      <sheetName val="O3"/>
      <sheetName val="O4"/>
      <sheetName val="Linkage Quote"/>
      <sheetName val="Stock Aging"/>
      <sheetName val="_2__xls__2__xls_COV"/>
      <sheetName val="FF_4"/>
      <sheetName val="10-1 Media"/>
      <sheetName val="10-cut"/>
      <sheetName val="gl"/>
      <sheetName val="Vat7% ภายในเดือน_Junต้นฉบับ"/>
      <sheetName val="Standing Data"/>
      <sheetName val="Financial Highlights"/>
      <sheetName val="FF_3"/>
      <sheetName val="Adj&amp;Rje(Z820) "/>
      <sheetName val="HH"/>
      <sheetName val="C"/>
      <sheetName val="กระทบ_CESS6"/>
      <sheetName val="Sale_05016"/>
      <sheetName val="คชจ__ม_ค_'486"/>
      <sheetName val="CESS_05016"/>
      <sheetName val="Dtl_Adv_05016"/>
      <sheetName val="Dtl_Adv_04126"/>
      <sheetName val="Sale_04116"/>
      <sheetName val="Sale_04086"/>
      <sheetName val="Sale_04042"/>
      <sheetName val="Project_P&amp;L"/>
      <sheetName val="Sale0402"/>
      <sheetName val="feature"/>
      <sheetName val="J2"/>
      <sheetName val="J1"/>
      <sheetName val="計画値"/>
      <sheetName val="CA Sheet"/>
      <sheetName val="เกณฑ์การประเมินความเสี่ยง"/>
      <sheetName val="อัตราค่าบรรทุก"/>
      <sheetName val="Thai Summit PKK-HW"/>
      <sheetName val="U4-Recruitment"/>
      <sheetName val="RATE"/>
      <sheetName val="เงินกู้ธนชาติ"/>
      <sheetName val="เงินกู้ MGC"/>
      <sheetName val="1120"/>
      <sheetName val="K4. F&amp;F"/>
      <sheetName val="p&amp;L"/>
      <sheetName val="LOOSECHKLIST"/>
      <sheetName val="Seagate _share_in_units"/>
      <sheetName val="Interim --&gt; Top"/>
      <sheetName val="dBase"/>
      <sheetName val="BGT97STAFF"/>
      <sheetName val="11922"/>
      <sheetName val="Job List1"/>
      <sheetName val="2006_1_"/>
      <sheetName val="July2007"/>
      <sheetName val="2006_2_"/>
      <sheetName val="CORPORATE TAX01"/>
      <sheetName val="FF_2"/>
      <sheetName val="BPR-Bloom"/>
      <sheetName val="cost4-47"/>
      <sheetName val="Staff List"/>
      <sheetName val="คชจ.ดำเนินงาน6-43"/>
      <sheetName val="Order_Oct_w40"/>
      <sheetName val="Order_Oct_w41"/>
      <sheetName val="MFA"/>
      <sheetName val="Customize Your Loan Manager"/>
      <sheetName val="gold แลกทอง"/>
      <sheetName val="Tornado 4.7 Component List"/>
      <sheetName val="FF-2"/>
      <sheetName val="New Item"/>
      <sheetName val="งบทดลอง - ต.ค.2547"/>
      <sheetName val="BAL42"/>
      <sheetName val="Loan Amortization Table"/>
      <sheetName val="งบทดลองปภพ 4-47"/>
      <sheetName val="NewIndex "/>
      <sheetName val="group"/>
      <sheetName val="Cum.91-93"/>
      <sheetName val="Dec 94"/>
      <sheetName val="Deferred Charge"/>
      <sheetName val="B_Sheet"/>
      <sheetName val="Notes"/>
      <sheetName val="TBal"/>
      <sheetName val="200-110"/>
      <sheetName val="TB_55(6M)"/>
      <sheetName val="Newspaper"/>
      <sheetName val="tax-ss"/>
      <sheetName val="data"/>
      <sheetName val="_Lookup"/>
      <sheetName val="FF-4"/>
      <sheetName val="E"/>
      <sheetName val="B- 1"/>
      <sheetName val="Company Info"/>
      <sheetName val="CA Comp"/>
      <sheetName val="Menu"/>
      <sheetName val="LC _ TR Listing"/>
      <sheetName val="MCMD95"/>
      <sheetName val="6A CA"/>
      <sheetName val="Daily"/>
      <sheetName val="ผ้าสำเร็จ"/>
      <sheetName val="LTX"/>
      <sheetName val="Sale_04073"/>
      <sheetName val="TB_Worksheet"/>
      <sheetName val="Sale_0401"/>
      <sheetName val="กระทบ_CESS7"/>
      <sheetName val="Sale_05017"/>
      <sheetName val="คชจ__ม_ค_'487"/>
      <sheetName val="CESS_05017"/>
      <sheetName val="Dtl_Adv_05017"/>
      <sheetName val="Dtl_Adv_04127"/>
      <sheetName val="Sale_04117"/>
      <sheetName val="Sale_04087"/>
      <sheetName val="Sale_04074"/>
      <sheetName val="TB_Worksheet1"/>
      <sheetName val="Sale_04011"/>
      <sheetName val="กระทบ_CESS8"/>
      <sheetName val="Sale_05018"/>
      <sheetName val="คชจ__ม_ค_'488"/>
      <sheetName val="CESS_05018"/>
      <sheetName val="Dtl_Adv_05018"/>
      <sheetName val="Dtl_Adv_04128"/>
      <sheetName val="Sale_04118"/>
      <sheetName val="Sale_04088"/>
      <sheetName val="Sale_04075"/>
      <sheetName val="Project_P&amp;L2"/>
      <sheetName val="Sale_04043"/>
      <sheetName val="Project_P&amp;L1"/>
      <sheetName val="กระทบ_CESS9"/>
      <sheetName val="Sale_05019"/>
      <sheetName val="คชจ__ม_ค_'489"/>
      <sheetName val="CESS_05019"/>
      <sheetName val="Dtl_Adv_05019"/>
      <sheetName val="Dtl_Adv_04129"/>
      <sheetName val="Sale_04119"/>
      <sheetName val="Sale_04089"/>
      <sheetName val="Sale_04076"/>
      <sheetName val="Project_P&amp;L3"/>
      <sheetName val="Sale_04044"/>
      <sheetName val="กระทบ_CESS10"/>
      <sheetName val="Sale_050110"/>
      <sheetName val="คชจ__ม_ค_'4810"/>
      <sheetName val="CESS_050110"/>
      <sheetName val="Dtl_Adv_050110"/>
      <sheetName val="Dtl_Adv_041210"/>
      <sheetName val="Sale_041110"/>
      <sheetName val="Sale_040810"/>
      <sheetName val="Sale_04077"/>
      <sheetName val="Project_P&amp;L4"/>
      <sheetName val="Sale_04045"/>
      <sheetName val="กระทบ_CESS11"/>
      <sheetName val="Sale_050111"/>
      <sheetName val="คชจ__ม_ค_'4811"/>
      <sheetName val="CESS_050111"/>
      <sheetName val="Dtl_Adv_050111"/>
      <sheetName val="Dtl_Adv_041211"/>
      <sheetName val="Sale_041111"/>
      <sheetName val="Sale_040811"/>
      <sheetName val="Sale_04078"/>
      <sheetName val="Project_P&amp;L5"/>
      <sheetName val="Sale_04046"/>
      <sheetName val="กระทบ_CESS12"/>
      <sheetName val="Sale_050112"/>
      <sheetName val="คชจ__ม_ค_'4812"/>
      <sheetName val="CESS_050112"/>
      <sheetName val="Dtl_Adv_050112"/>
      <sheetName val="Dtl_Adv_041212"/>
      <sheetName val="Sale_041112"/>
      <sheetName val="Sale_040812"/>
      <sheetName val="Sale_04079"/>
      <sheetName val="Project_P&amp;L6"/>
      <sheetName val="Sale_04047"/>
      <sheetName val="กระทบ_CESS13"/>
      <sheetName val="Sale_050113"/>
      <sheetName val="คชจ__ม_ค_'4813"/>
      <sheetName val="CESS_050113"/>
      <sheetName val="Dtl_Adv_050113"/>
      <sheetName val="Dtl_Adv_041213"/>
      <sheetName val="Sale_041113"/>
      <sheetName val="Sale_040813"/>
      <sheetName val="Sale_040710"/>
      <sheetName val="Project_P&amp;L7"/>
      <sheetName val="Sale_04048"/>
      <sheetName val="Cash Flow"/>
      <sheetName val="Sale_0502"/>
      <sheetName val="สำนักงาน"/>
      <sheetName val="GL CB"/>
      <sheetName val="Sale_05021"/>
      <sheetName val="5)_Parameters"/>
      <sheetName val="Entity Data"/>
      <sheetName val="SPARES"/>
      <sheetName val="Gain Loss Calculation"/>
      <sheetName val="F-3"/>
      <sheetName val="Master"/>
      <sheetName val="Q3-46"/>
      <sheetName val="TrialBalance Q3-2002"/>
      <sheetName val="GIVTR00P"/>
      <sheetName val="List"/>
      <sheetName val="Energy(update)"/>
      <sheetName val="0100"/>
      <sheetName val="1 LeadSchedule"/>
      <sheetName val="FF_21_a_"/>
      <sheetName val="Non-Statistical Sampling Master"/>
      <sheetName val="Two Step Revenue Testing Master"/>
      <sheetName val="Global Data"/>
      <sheetName val="xSeries255"/>
      <sheetName val="PL"/>
      <sheetName val="exch"/>
      <sheetName val="B131 "/>
      <sheetName val="LE1(act3mth)"/>
      <sheetName val="rss9801"/>
      <sheetName val="5a.)LTV_1002-400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T043912</v>
          </cell>
          <cell r="B2" t="str">
            <v>EXPORT</v>
          </cell>
          <cell r="C2">
            <v>38353</v>
          </cell>
          <cell r="D2" t="str">
            <v>SINOCHEM INTERNATIONAL(OVERSEAS)| PTE. LTD.</v>
          </cell>
          <cell r="E2" t="str">
            <v>RSS</v>
          </cell>
          <cell r="F2">
            <v>160</v>
          </cell>
          <cell r="G2">
            <v>25</v>
          </cell>
        </row>
        <row r="3">
          <cell r="A3" t="str">
            <v>T043913</v>
          </cell>
          <cell r="B3" t="str">
            <v>EXPORT</v>
          </cell>
          <cell r="C3">
            <v>38353</v>
          </cell>
          <cell r="D3" t="str">
            <v>SINOCHEM INTERNATIONAL(OVERSEAS)| PTE. LTD.</v>
          </cell>
          <cell r="E3" t="str">
            <v>RSS</v>
          </cell>
          <cell r="F3">
            <v>160</v>
          </cell>
        </row>
        <row r="4">
          <cell r="A4" t="str">
            <v>T043914</v>
          </cell>
          <cell r="B4" t="str">
            <v>EXPORT</v>
          </cell>
          <cell r="C4">
            <v>38353</v>
          </cell>
          <cell r="D4" t="str">
            <v>SINOCHEM INTERNATIONAL(OVERSEAS)| PTE. LTD.</v>
          </cell>
          <cell r="E4" t="str">
            <v>RSS</v>
          </cell>
          <cell r="F4">
            <v>180</v>
          </cell>
        </row>
        <row r="5">
          <cell r="A5" t="str">
            <v>T043993</v>
          </cell>
          <cell r="B5" t="str">
            <v>EXPORT</v>
          </cell>
          <cell r="C5">
            <v>38353</v>
          </cell>
          <cell r="D5" t="str">
            <v>BRIDGESTONE/FIRESTONE SINGAPORE PTE</v>
          </cell>
          <cell r="E5" t="str">
            <v>RSS</v>
          </cell>
          <cell r="F5">
            <v>96</v>
          </cell>
          <cell r="G5">
            <v>5</v>
          </cell>
        </row>
        <row r="6">
          <cell r="A6" t="str">
            <v>T043994</v>
          </cell>
          <cell r="B6" t="str">
            <v>EXPORT</v>
          </cell>
          <cell r="C6">
            <v>38353</v>
          </cell>
          <cell r="D6" t="str">
            <v>BRIDGESTONE/FIRESTONE SINGAPORE PTE</v>
          </cell>
          <cell r="E6" t="str">
            <v>RSS</v>
          </cell>
          <cell r="F6">
            <v>96</v>
          </cell>
          <cell r="G6">
            <v>5</v>
          </cell>
        </row>
        <row r="7">
          <cell r="A7" t="str">
            <v>T043996</v>
          </cell>
          <cell r="B7" t="str">
            <v>EXPORT</v>
          </cell>
          <cell r="C7">
            <v>38353</v>
          </cell>
          <cell r="D7" t="str">
            <v>BRIDGESTONE/FIRESTONE SINGAPORE PTE</v>
          </cell>
          <cell r="E7" t="str">
            <v>RSS</v>
          </cell>
          <cell r="F7">
            <v>96</v>
          </cell>
          <cell r="G7">
            <v>5</v>
          </cell>
        </row>
        <row r="8">
          <cell r="A8" t="str">
            <v>T043997</v>
          </cell>
          <cell r="B8" t="str">
            <v>EXPORT</v>
          </cell>
          <cell r="C8">
            <v>38353</v>
          </cell>
          <cell r="D8" t="str">
            <v>BRIDGESTONE/FIRESTONE SINGAPORE PTE</v>
          </cell>
          <cell r="E8" t="str">
            <v>RSS</v>
          </cell>
          <cell r="F8">
            <v>96</v>
          </cell>
          <cell r="G8">
            <v>5</v>
          </cell>
        </row>
        <row r="9">
          <cell r="A9" t="str">
            <v>T043998</v>
          </cell>
          <cell r="B9" t="str">
            <v>EXPORT</v>
          </cell>
          <cell r="C9">
            <v>38353</v>
          </cell>
          <cell r="D9" t="str">
            <v>BRIDGESTONE/FIRESTONE SINGAPORE PTE</v>
          </cell>
          <cell r="E9" t="str">
            <v>RSS</v>
          </cell>
          <cell r="F9">
            <v>76.8</v>
          </cell>
          <cell r="G9">
            <v>4</v>
          </cell>
        </row>
        <row r="10">
          <cell r="A10" t="str">
            <v>0001181</v>
          </cell>
          <cell r="B10" t="str">
            <v>EXPORT</v>
          </cell>
          <cell r="C10">
            <v>38355</v>
          </cell>
          <cell r="D10" t="str">
            <v>SOCIETE DES MATIERES PREMIERES</v>
          </cell>
          <cell r="E10" t="str">
            <v>STR</v>
          </cell>
          <cell r="F10">
            <v>40.32</v>
          </cell>
          <cell r="G10">
            <v>4</v>
          </cell>
        </row>
        <row r="11">
          <cell r="A11" t="str">
            <v>0001181</v>
          </cell>
          <cell r="B11" t="str">
            <v>EXPORT</v>
          </cell>
          <cell r="C11">
            <v>38355</v>
          </cell>
          <cell r="D11" t="str">
            <v>SOCIETE DES MATIERES PREMIERES</v>
          </cell>
          <cell r="E11" t="str">
            <v>STR</v>
          </cell>
          <cell r="F11">
            <v>40.32</v>
          </cell>
        </row>
        <row r="12">
          <cell r="A12" t="str">
            <v>T043959</v>
          </cell>
          <cell r="B12" t="str">
            <v>EXPORT</v>
          </cell>
          <cell r="C12">
            <v>38355</v>
          </cell>
          <cell r="D12" t="str">
            <v>SOCIETE DES MATIERES PREMIERES</v>
          </cell>
          <cell r="E12" t="str">
            <v>STR</v>
          </cell>
          <cell r="F12">
            <v>40.32</v>
          </cell>
          <cell r="G12">
            <v>2</v>
          </cell>
        </row>
        <row r="13">
          <cell r="A13" t="str">
            <v>T043956</v>
          </cell>
          <cell r="B13" t="str">
            <v>EXPORT</v>
          </cell>
          <cell r="C13">
            <v>38356</v>
          </cell>
          <cell r="D13" t="str">
            <v>PIRELLI TYRE(EUROPE)SA-SINGAPORE</v>
          </cell>
          <cell r="E13" t="str">
            <v>STR</v>
          </cell>
          <cell r="F13">
            <v>80.64</v>
          </cell>
          <cell r="G13">
            <v>4</v>
          </cell>
        </row>
        <row r="14">
          <cell r="A14" t="str">
            <v>T043823</v>
          </cell>
          <cell r="B14" t="str">
            <v>EXPORT</v>
          </cell>
          <cell r="C14">
            <v>38357</v>
          </cell>
          <cell r="D14" t="str">
            <v>THE YOKOHAMA RUBBER CO.,LTD.</v>
          </cell>
          <cell r="E14" t="str">
            <v>STR</v>
          </cell>
          <cell r="F14">
            <v>100.8</v>
          </cell>
          <cell r="G14">
            <v>5</v>
          </cell>
        </row>
        <row r="15">
          <cell r="A15" t="str">
            <v>T043966</v>
          </cell>
          <cell r="B15" t="str">
            <v>EXPORT</v>
          </cell>
          <cell r="C15">
            <v>38357</v>
          </cell>
          <cell r="D15" t="str">
            <v>TOYOTA TSUSHO(JAPAN)PTE LTD.</v>
          </cell>
          <cell r="E15" t="str">
            <v>RSS</v>
          </cell>
          <cell r="F15">
            <v>120</v>
          </cell>
          <cell r="G15">
            <v>6</v>
          </cell>
        </row>
        <row r="16">
          <cell r="A16" t="str">
            <v>T043681</v>
          </cell>
          <cell r="B16" t="str">
            <v>EXPORT</v>
          </cell>
          <cell r="C16">
            <v>38358</v>
          </cell>
          <cell r="D16" t="str">
            <v>GOODYEAR ORIENT COMPANY PRIVATE</v>
          </cell>
          <cell r="E16" t="str">
            <v>RSS</v>
          </cell>
          <cell r="F16">
            <v>100.8</v>
          </cell>
          <cell r="G16">
            <v>5</v>
          </cell>
        </row>
        <row r="17">
          <cell r="A17" t="str">
            <v>T043961</v>
          </cell>
          <cell r="B17" t="str">
            <v>EXPORT</v>
          </cell>
          <cell r="C17">
            <v>38358</v>
          </cell>
          <cell r="D17" t="str">
            <v>AEOLUS TYRE CO.,LTD.</v>
          </cell>
          <cell r="E17" t="str">
            <v>STR</v>
          </cell>
          <cell r="F17">
            <v>241.92</v>
          </cell>
          <cell r="G17">
            <v>12</v>
          </cell>
        </row>
        <row r="18">
          <cell r="A18" t="str">
            <v>T043826</v>
          </cell>
          <cell r="B18" t="str">
            <v>EXPORT</v>
          </cell>
          <cell r="C18">
            <v>38359</v>
          </cell>
          <cell r="D18" t="str">
            <v>SEMPERIT REIFEN AG</v>
          </cell>
          <cell r="E18" t="str">
            <v>STR</v>
          </cell>
          <cell r="F18">
            <v>100.8</v>
          </cell>
          <cell r="G18">
            <v>5</v>
          </cell>
        </row>
        <row r="19">
          <cell r="A19" t="str">
            <v>T043828</v>
          </cell>
          <cell r="B19" t="str">
            <v>EXPORT</v>
          </cell>
          <cell r="C19">
            <v>38359</v>
          </cell>
          <cell r="D19" t="str">
            <v>HANKOOK TIRE CO.,LTD.M.K.MIN.</v>
          </cell>
          <cell r="E19" t="str">
            <v>STR</v>
          </cell>
          <cell r="F19">
            <v>573.29999999999995</v>
          </cell>
          <cell r="G19">
            <v>35</v>
          </cell>
        </row>
        <row r="20">
          <cell r="A20" t="str">
            <v>T043882</v>
          </cell>
          <cell r="B20" t="str">
            <v>EXPORT</v>
          </cell>
          <cell r="C20">
            <v>38359</v>
          </cell>
          <cell r="D20" t="str">
            <v>SRI TRANG INTERNATIONAL PTE.LTD.</v>
          </cell>
          <cell r="E20" t="str">
            <v>STR</v>
          </cell>
          <cell r="F20">
            <v>20.16</v>
          </cell>
          <cell r="G20">
            <v>1</v>
          </cell>
        </row>
        <row r="21">
          <cell r="A21" t="str">
            <v>T043887</v>
          </cell>
          <cell r="B21" t="str">
            <v>EXPORT</v>
          </cell>
          <cell r="C21">
            <v>38359</v>
          </cell>
          <cell r="D21" t="str">
            <v>PIRELLI TYRE(EUROPE)SA-SINGAPORE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T043951</v>
          </cell>
          <cell r="B22" t="str">
            <v>EXPORT</v>
          </cell>
          <cell r="C22">
            <v>38359</v>
          </cell>
          <cell r="D22" t="str">
            <v>RUBBERNET(ASIA)PTE.LTD.</v>
          </cell>
          <cell r="E22" t="str">
            <v>STR</v>
          </cell>
          <cell r="F22">
            <v>100.8</v>
          </cell>
          <cell r="G22">
            <v>5</v>
          </cell>
        </row>
        <row r="23">
          <cell r="A23" t="str">
            <v>T043952</v>
          </cell>
          <cell r="B23" t="str">
            <v>EXPORT</v>
          </cell>
          <cell r="C23">
            <v>38359</v>
          </cell>
          <cell r="D23" t="str">
            <v>RUBBERNET(ASIA)PTE.LTD.</v>
          </cell>
          <cell r="E23" t="str">
            <v>STR</v>
          </cell>
          <cell r="F23">
            <v>100.8</v>
          </cell>
          <cell r="G23">
            <v>5</v>
          </cell>
        </row>
        <row r="24">
          <cell r="A24" t="str">
            <v>T043957</v>
          </cell>
          <cell r="B24" t="str">
            <v>EXPORT</v>
          </cell>
          <cell r="C24">
            <v>38359</v>
          </cell>
          <cell r="D24" t="str">
            <v>PIRELLI TYRE(EUROPE)SA-SINGAPORE</v>
          </cell>
          <cell r="E24" t="str">
            <v>STR</v>
          </cell>
          <cell r="F24">
            <v>161.28</v>
          </cell>
          <cell r="G24">
            <v>8</v>
          </cell>
        </row>
        <row r="25">
          <cell r="A25" t="str">
            <v>0001188</v>
          </cell>
          <cell r="B25" t="str">
            <v>EXPORT</v>
          </cell>
          <cell r="C25">
            <v>38360</v>
          </cell>
          <cell r="D25" t="str">
            <v>SRI TRANG INTERNATIONAL PTE.LTD.</v>
          </cell>
          <cell r="E25" t="str">
            <v>RSS</v>
          </cell>
          <cell r="F25">
            <v>120</v>
          </cell>
          <cell r="G25">
            <v>10</v>
          </cell>
        </row>
        <row r="26">
          <cell r="A26" t="str">
            <v>0001188</v>
          </cell>
          <cell r="B26" t="str">
            <v>EXPORT</v>
          </cell>
          <cell r="C26">
            <v>38360</v>
          </cell>
          <cell r="D26" t="str">
            <v>SRI TRANG INTERNATIONAL PTE.LTD.</v>
          </cell>
          <cell r="E26" t="str">
            <v>RSS</v>
          </cell>
          <cell r="F26">
            <v>80</v>
          </cell>
        </row>
        <row r="27">
          <cell r="A27" t="str">
            <v>T043962</v>
          </cell>
          <cell r="B27" t="str">
            <v>EXPORT</v>
          </cell>
          <cell r="C27">
            <v>38360</v>
          </cell>
          <cell r="D27" t="str">
            <v>TOYOTA TSUSHO(JAPAN)PTE LTD.</v>
          </cell>
          <cell r="E27" t="str">
            <v>RSS</v>
          </cell>
          <cell r="F27">
            <v>120</v>
          </cell>
          <cell r="G27">
            <v>6</v>
          </cell>
        </row>
        <row r="28">
          <cell r="A28" t="str">
            <v>T044033</v>
          </cell>
          <cell r="B28" t="str">
            <v>EXPORT</v>
          </cell>
          <cell r="C28">
            <v>38360</v>
          </cell>
          <cell r="D28" t="str">
            <v>YUWON CORPORATION</v>
          </cell>
          <cell r="E28" t="str">
            <v>RSS</v>
          </cell>
          <cell r="F28">
            <v>16.8</v>
          </cell>
          <cell r="G28">
            <v>1</v>
          </cell>
        </row>
        <row r="29">
          <cell r="A29" t="str">
            <v>T044046</v>
          </cell>
          <cell r="B29" t="str">
            <v>EXPORT</v>
          </cell>
          <cell r="C29">
            <v>38360</v>
          </cell>
          <cell r="D29" t="str">
            <v>BRIDGESTONE/FIRESTONE SINGAPORE PTE</v>
          </cell>
          <cell r="E29" t="str">
            <v>RSS</v>
          </cell>
          <cell r="F29">
            <v>96</v>
          </cell>
          <cell r="G29">
            <v>5</v>
          </cell>
        </row>
        <row r="30">
          <cell r="A30" t="str">
            <v>T044049</v>
          </cell>
          <cell r="B30" t="str">
            <v>EXPORT</v>
          </cell>
          <cell r="C30">
            <v>38360</v>
          </cell>
          <cell r="D30" t="str">
            <v>BRIDGESTONE/FIRESTONE SINGAPORE PTE</v>
          </cell>
          <cell r="E30" t="str">
            <v>RSS</v>
          </cell>
          <cell r="F30">
            <v>96</v>
          </cell>
          <cell r="G30">
            <v>5</v>
          </cell>
        </row>
        <row r="31">
          <cell r="A31" t="str">
            <v>T043953</v>
          </cell>
          <cell r="B31" t="str">
            <v>EXPORT</v>
          </cell>
          <cell r="C31">
            <v>38361</v>
          </cell>
          <cell r="D31" t="str">
            <v>TOYOTA TSUSHO(JAPAN)PTE LTD.</v>
          </cell>
          <cell r="E31" t="str">
            <v>STR</v>
          </cell>
          <cell r="F31">
            <v>20.16</v>
          </cell>
          <cell r="G31">
            <v>1</v>
          </cell>
        </row>
        <row r="32">
          <cell r="A32" t="str">
            <v>T044032</v>
          </cell>
          <cell r="B32" t="str">
            <v>EXPORT</v>
          </cell>
          <cell r="C32">
            <v>38361</v>
          </cell>
          <cell r="D32" t="str">
            <v>BRIDGESTONE/FIRESTONE SINGAPORE PTE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T044037</v>
          </cell>
          <cell r="B33" t="str">
            <v>EXPORT</v>
          </cell>
          <cell r="C33">
            <v>38361</v>
          </cell>
          <cell r="D33" t="str">
            <v>BRIDGESTONE/FIRESTONE SINGAPORE PTE</v>
          </cell>
          <cell r="E33" t="str">
            <v>RSS</v>
          </cell>
          <cell r="F33">
            <v>120</v>
          </cell>
          <cell r="G33">
            <v>6</v>
          </cell>
        </row>
        <row r="34">
          <cell r="A34" t="str">
            <v>T044038</v>
          </cell>
          <cell r="B34" t="str">
            <v>EXPORT</v>
          </cell>
          <cell r="C34">
            <v>38361</v>
          </cell>
          <cell r="D34" t="str">
            <v>BRIDGESTONE/FIRESTONE SINGAPORE PTE</v>
          </cell>
          <cell r="E34" t="str">
            <v>RSS</v>
          </cell>
          <cell r="F34">
            <v>120</v>
          </cell>
          <cell r="G34">
            <v>6</v>
          </cell>
        </row>
        <row r="35">
          <cell r="A35" t="str">
            <v>T043884</v>
          </cell>
          <cell r="B35" t="str">
            <v>EXPORT</v>
          </cell>
          <cell r="C35">
            <v>38358</v>
          </cell>
          <cell r="D35" t="str">
            <v>CONTINENTAL TIRE NORTH AMERICA,INC.</v>
          </cell>
          <cell r="E35" t="str">
            <v>STR</v>
          </cell>
          <cell r="F35">
            <v>302.39999999999998</v>
          </cell>
          <cell r="G35">
            <v>15</v>
          </cell>
        </row>
        <row r="36">
          <cell r="A36" t="str">
            <v>T043885</v>
          </cell>
          <cell r="B36" t="str">
            <v>EXPORT</v>
          </cell>
          <cell r="C36">
            <v>38358</v>
          </cell>
          <cell r="D36" t="str">
            <v>CONTINENTAL TIRE NORTH AMERICA,INC.</v>
          </cell>
          <cell r="E36" t="str">
            <v>STR</v>
          </cell>
          <cell r="F36">
            <v>403.2</v>
          </cell>
          <cell r="G36">
            <v>20</v>
          </cell>
        </row>
        <row r="37">
          <cell r="A37" t="str">
            <v>T044035</v>
          </cell>
          <cell r="B37" t="str">
            <v>EXPORT</v>
          </cell>
          <cell r="C37">
            <v>38358</v>
          </cell>
          <cell r="D37" t="str">
            <v>CONTINENTAL TIRE NORTH AMERICA,INC.</v>
          </cell>
          <cell r="E37" t="str">
            <v>RSS</v>
          </cell>
          <cell r="F37">
            <v>192</v>
          </cell>
          <cell r="G37">
            <v>10</v>
          </cell>
        </row>
        <row r="38">
          <cell r="A38" t="str">
            <v>T050004</v>
          </cell>
          <cell r="B38" t="str">
            <v>EXPORT</v>
          </cell>
          <cell r="C38">
            <v>38359</v>
          </cell>
          <cell r="D38" t="str">
            <v>SOCIETE DES MATIERES PREMIERES</v>
          </cell>
          <cell r="E38" t="str">
            <v>RSS</v>
          </cell>
          <cell r="F38">
            <v>52.887999999999998</v>
          </cell>
          <cell r="G38">
            <v>3</v>
          </cell>
        </row>
        <row r="39">
          <cell r="A39" t="str">
            <v>T050005</v>
          </cell>
          <cell r="B39" t="str">
            <v>EXPORT</v>
          </cell>
          <cell r="C39">
            <v>38359</v>
          </cell>
          <cell r="D39" t="str">
            <v>SOCIETE DES MATIERES PREMIERES</v>
          </cell>
          <cell r="E39" t="str">
            <v>RSS</v>
          </cell>
          <cell r="F39">
            <v>26.443999999999999</v>
          </cell>
        </row>
        <row r="40">
          <cell r="A40" t="str">
            <v>T044034</v>
          </cell>
          <cell r="B40" t="str">
            <v>EXPORT</v>
          </cell>
          <cell r="C40">
            <v>38360</v>
          </cell>
          <cell r="D40" t="str">
            <v>MITSUI &amp; CO.,LTD.</v>
          </cell>
          <cell r="E40" t="str">
            <v>RSS</v>
          </cell>
          <cell r="F40">
            <v>19.2</v>
          </cell>
          <cell r="G40">
            <v>1</v>
          </cell>
        </row>
        <row r="41">
          <cell r="A41" t="str">
            <v>T050003</v>
          </cell>
          <cell r="B41" t="str">
            <v>EXPORT</v>
          </cell>
          <cell r="C41">
            <v>38360</v>
          </cell>
          <cell r="D41" t="str">
            <v>SOCIETE DES MATIERES PREMIERES</v>
          </cell>
          <cell r="E41" t="str">
            <v>RSS</v>
          </cell>
          <cell r="F41">
            <v>40</v>
          </cell>
          <cell r="G41">
            <v>2</v>
          </cell>
        </row>
        <row r="42">
          <cell r="A42" t="str">
            <v>T043886</v>
          </cell>
          <cell r="B42" t="str">
            <v>EXPORT</v>
          </cell>
          <cell r="C42">
            <v>38361</v>
          </cell>
          <cell r="D42" t="str">
            <v>CONTINENTAL TIRE NORTH AMERICA,INC.</v>
          </cell>
          <cell r="E42" t="str">
            <v>STR</v>
          </cell>
          <cell r="F42">
            <v>100.8</v>
          </cell>
          <cell r="G42">
            <v>5</v>
          </cell>
        </row>
        <row r="43">
          <cell r="A43" t="str">
            <v>T043955</v>
          </cell>
          <cell r="B43" t="str">
            <v>EXPORT</v>
          </cell>
          <cell r="C43">
            <v>38361</v>
          </cell>
          <cell r="D43" t="str">
            <v>SOCIETE DES MATIERES PREMIERES</v>
          </cell>
          <cell r="E43" t="str">
            <v>STR</v>
          </cell>
          <cell r="F43">
            <v>42.56</v>
          </cell>
          <cell r="G43">
            <v>2</v>
          </cell>
        </row>
        <row r="44">
          <cell r="A44" t="str">
            <v>T043960</v>
          </cell>
          <cell r="B44" t="str">
            <v>EXPORT</v>
          </cell>
          <cell r="C44">
            <v>38361</v>
          </cell>
          <cell r="D44" t="str">
            <v>CONTINENTAL TIRE NORTH AMERICA,INC.</v>
          </cell>
          <cell r="E44" t="str">
            <v>STR</v>
          </cell>
          <cell r="F44">
            <v>60.48</v>
          </cell>
          <cell r="G44">
            <v>3</v>
          </cell>
        </row>
        <row r="45">
          <cell r="A45" t="str">
            <v>T043965</v>
          </cell>
          <cell r="B45" t="str">
            <v>EXPORT</v>
          </cell>
          <cell r="C45">
            <v>38361</v>
          </cell>
          <cell r="D45" t="str">
            <v>SOCIETE DES MATIERES PREMIERES</v>
          </cell>
          <cell r="E45" t="str">
            <v>STR</v>
          </cell>
          <cell r="F45">
            <v>40.32</v>
          </cell>
          <cell r="G45">
            <v>2</v>
          </cell>
        </row>
        <row r="46">
          <cell r="A46" t="str">
            <v>T050007</v>
          </cell>
          <cell r="B46" t="str">
            <v>EXPORT</v>
          </cell>
          <cell r="C46">
            <v>38361</v>
          </cell>
          <cell r="D46" t="str">
            <v>SRI TRANG INTERNATIONAL PTE.LTD.</v>
          </cell>
          <cell r="E46" t="str">
            <v>LTX</v>
          </cell>
          <cell r="F46">
            <v>16.399999999999999</v>
          </cell>
          <cell r="G46">
            <v>1</v>
          </cell>
        </row>
        <row r="47">
          <cell r="A47" t="str">
            <v>T043827</v>
          </cell>
          <cell r="B47" t="str">
            <v>EXPORT</v>
          </cell>
          <cell r="C47">
            <v>38362</v>
          </cell>
          <cell r="D47" t="str">
            <v>HANKOOK TIRE CO.,LTD.M.K.MIN.</v>
          </cell>
          <cell r="E47" t="str">
            <v>STR</v>
          </cell>
          <cell r="F47">
            <v>262.08</v>
          </cell>
          <cell r="G47">
            <v>16</v>
          </cell>
        </row>
        <row r="48">
          <cell r="A48" t="str">
            <v>T043949</v>
          </cell>
          <cell r="B48" t="str">
            <v>EXPORT</v>
          </cell>
          <cell r="C48">
            <v>38362</v>
          </cell>
          <cell r="D48" t="str">
            <v>SEMPERIT REIFEN AG</v>
          </cell>
          <cell r="E48" t="str">
            <v>STR</v>
          </cell>
          <cell r="F48">
            <v>80.64</v>
          </cell>
          <cell r="G48">
            <v>4</v>
          </cell>
        </row>
        <row r="49">
          <cell r="A49" t="str">
            <v>T043989</v>
          </cell>
          <cell r="B49" t="str">
            <v>EXPORT</v>
          </cell>
          <cell r="C49">
            <v>38362</v>
          </cell>
          <cell r="D49" t="str">
            <v>SOCIETE DES MATIERES PREMIERES</v>
          </cell>
          <cell r="E49" t="str">
            <v>RSS</v>
          </cell>
          <cell r="F49">
            <v>120</v>
          </cell>
          <cell r="G49">
            <v>6</v>
          </cell>
        </row>
        <row r="50">
          <cell r="A50" t="str">
            <v>T044025</v>
          </cell>
          <cell r="B50" t="str">
            <v>EXPORT</v>
          </cell>
          <cell r="C50">
            <v>38362</v>
          </cell>
          <cell r="D50" t="str">
            <v>PIRELLI TYRE(EUROPE)SA-SINGAPORE</v>
          </cell>
          <cell r="E50" t="str">
            <v>STR</v>
          </cell>
          <cell r="F50">
            <v>161.28</v>
          </cell>
          <cell r="G50">
            <v>8</v>
          </cell>
        </row>
        <row r="51">
          <cell r="A51" t="str">
            <v>T044016</v>
          </cell>
          <cell r="B51" t="str">
            <v>EXPORT</v>
          </cell>
          <cell r="C51">
            <v>38364</v>
          </cell>
          <cell r="D51" t="str">
            <v>RUBBERNET(ASIA)PTE.LTD.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T044017</v>
          </cell>
          <cell r="B52" t="str">
            <v>EXPORT</v>
          </cell>
          <cell r="C52">
            <v>38364</v>
          </cell>
          <cell r="D52" t="str">
            <v>THE YOKOHAMA RUBBER CO.,LTD.</v>
          </cell>
          <cell r="E52" t="str">
            <v>STR</v>
          </cell>
          <cell r="F52">
            <v>100.8</v>
          </cell>
          <cell r="G52">
            <v>5</v>
          </cell>
        </row>
        <row r="53">
          <cell r="A53" t="str">
            <v>T044018</v>
          </cell>
          <cell r="B53" t="str">
            <v>EXPORT</v>
          </cell>
          <cell r="C53">
            <v>38364</v>
          </cell>
          <cell r="D53" t="str">
            <v>CONTINENTAL TIRE DE MEXIO,S.A.DE</v>
          </cell>
          <cell r="E53" t="str">
            <v>STR</v>
          </cell>
          <cell r="F53">
            <v>100.8</v>
          </cell>
          <cell r="G53">
            <v>5</v>
          </cell>
        </row>
        <row r="54">
          <cell r="A54" t="str">
            <v>T044019</v>
          </cell>
          <cell r="B54" t="str">
            <v>EXPORT</v>
          </cell>
          <cell r="C54">
            <v>38364</v>
          </cell>
          <cell r="D54" t="str">
            <v>BARUM CONTINENTAL S.R.O.</v>
          </cell>
          <cell r="E54" t="str">
            <v>STR</v>
          </cell>
          <cell r="F54">
            <v>201.6</v>
          </cell>
          <cell r="G54">
            <v>10</v>
          </cell>
        </row>
        <row r="55">
          <cell r="A55" t="str">
            <v>T044039</v>
          </cell>
          <cell r="B55" t="str">
            <v>EXPORT</v>
          </cell>
          <cell r="C55">
            <v>38364</v>
          </cell>
          <cell r="D55" t="str">
            <v>MITSUI &amp; CO.,LTD.</v>
          </cell>
          <cell r="E55" t="str">
            <v>RSS</v>
          </cell>
          <cell r="F55">
            <v>16</v>
          </cell>
          <cell r="G55">
            <v>1</v>
          </cell>
        </row>
        <row r="56">
          <cell r="A56" t="str">
            <v>T044040</v>
          </cell>
          <cell r="B56" t="str">
            <v>EXPORT</v>
          </cell>
          <cell r="C56">
            <v>38364</v>
          </cell>
          <cell r="D56" t="str">
            <v>TOYOTA TSUSHO(JAPAN)PTE LTD.</v>
          </cell>
          <cell r="E56" t="str">
            <v>RSS</v>
          </cell>
          <cell r="F56">
            <v>120</v>
          </cell>
          <cell r="G56">
            <v>6</v>
          </cell>
        </row>
        <row r="57">
          <cell r="A57" t="str">
            <v>T050018</v>
          </cell>
          <cell r="B57" t="str">
            <v>EXPORT</v>
          </cell>
          <cell r="C57">
            <v>38364</v>
          </cell>
          <cell r="D57" t="str">
            <v>SRI TRANG INTERNATIONAL PTE.LTD.</v>
          </cell>
          <cell r="E57" t="str">
            <v>RSS</v>
          </cell>
          <cell r="F57">
            <v>700</v>
          </cell>
          <cell r="G57">
            <v>35</v>
          </cell>
        </row>
        <row r="58">
          <cell r="A58" t="str">
            <v>T050043</v>
          </cell>
          <cell r="B58" t="str">
            <v>EXPORT</v>
          </cell>
          <cell r="C58">
            <v>38364</v>
          </cell>
          <cell r="D58" t="str">
            <v>SRI TRANG INTERNATIONAL PTE.LTD.</v>
          </cell>
          <cell r="E58" t="str">
            <v>LTX</v>
          </cell>
          <cell r="F58">
            <v>21</v>
          </cell>
          <cell r="G58">
            <v>1</v>
          </cell>
        </row>
        <row r="59">
          <cell r="A59" t="str">
            <v>T043950</v>
          </cell>
          <cell r="B59" t="str">
            <v>EXPORT</v>
          </cell>
          <cell r="C59">
            <v>38365</v>
          </cell>
          <cell r="D59" t="str">
            <v>BARUM CONTINENTAL S.R.O.</v>
          </cell>
          <cell r="E59" t="str">
            <v>STR</v>
          </cell>
          <cell r="F59">
            <v>100.8</v>
          </cell>
          <cell r="G59">
            <v>5</v>
          </cell>
        </row>
        <row r="60">
          <cell r="A60" t="str">
            <v>T044022</v>
          </cell>
          <cell r="B60" t="str">
            <v>EXPORT</v>
          </cell>
          <cell r="C60">
            <v>38365</v>
          </cell>
          <cell r="D60" t="str">
            <v>BARUM CONTINENTAL S.R.O.</v>
          </cell>
          <cell r="E60" t="str">
            <v>STR</v>
          </cell>
          <cell r="F60">
            <v>201.6</v>
          </cell>
          <cell r="G60">
            <v>10</v>
          </cell>
        </row>
        <row r="61">
          <cell r="A61" t="str">
            <v>T044024</v>
          </cell>
          <cell r="B61" t="str">
            <v>EXPORT</v>
          </cell>
          <cell r="C61">
            <v>38365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T044028</v>
          </cell>
          <cell r="B62" t="str">
            <v>EXPORT</v>
          </cell>
          <cell r="C62">
            <v>38365</v>
          </cell>
          <cell r="D62" t="str">
            <v>AEOLUS TYRE CO.,LTD.</v>
          </cell>
          <cell r="E62" t="str">
            <v>STR</v>
          </cell>
          <cell r="F62">
            <v>504</v>
          </cell>
          <cell r="G62">
            <v>25</v>
          </cell>
        </row>
        <row r="63">
          <cell r="A63" t="str">
            <v>T044031</v>
          </cell>
          <cell r="B63" t="str">
            <v>EXPORT</v>
          </cell>
          <cell r="C63">
            <v>38366</v>
          </cell>
          <cell r="D63" t="str">
            <v>YUWON CORPORATION</v>
          </cell>
          <cell r="E63" t="str">
            <v>RSS</v>
          </cell>
          <cell r="F63">
            <v>228</v>
          </cell>
          <cell r="G63">
            <v>12</v>
          </cell>
        </row>
        <row r="64">
          <cell r="A64" t="str">
            <v>T050042</v>
          </cell>
          <cell r="B64" t="str">
            <v>EXPORT</v>
          </cell>
          <cell r="C64">
            <v>38366</v>
          </cell>
          <cell r="D64" t="str">
            <v>SRI TRANG INTERNATIONAL PTE.LTD.</v>
          </cell>
          <cell r="E64" t="str">
            <v>LTX</v>
          </cell>
          <cell r="F64">
            <v>16.399999999999999</v>
          </cell>
          <cell r="G64">
            <v>1</v>
          </cell>
        </row>
        <row r="65">
          <cell r="A65" t="str">
            <v>T050067</v>
          </cell>
          <cell r="B65" t="str">
            <v>EXPORT</v>
          </cell>
          <cell r="C65">
            <v>38366</v>
          </cell>
          <cell r="D65" t="str">
            <v>HONG IL</v>
          </cell>
          <cell r="E65" t="str">
            <v>RSS</v>
          </cell>
          <cell r="F65">
            <v>38</v>
          </cell>
          <cell r="G65">
            <v>2</v>
          </cell>
        </row>
        <row r="66">
          <cell r="A66" t="str">
            <v>T044051</v>
          </cell>
          <cell r="B66" t="str">
            <v>EXPORT</v>
          </cell>
          <cell r="C66">
            <v>38368</v>
          </cell>
          <cell r="D66" t="str">
            <v>BRIDGESTONE/FIRESTONE SINGAPORE PTE</v>
          </cell>
          <cell r="E66" t="str">
            <v>RSS</v>
          </cell>
          <cell r="F66">
            <v>120</v>
          </cell>
          <cell r="G66">
            <v>6</v>
          </cell>
        </row>
        <row r="67">
          <cell r="A67" t="str">
            <v>T050001</v>
          </cell>
          <cell r="B67" t="str">
            <v>EXPORT</v>
          </cell>
          <cell r="C67">
            <v>38368</v>
          </cell>
          <cell r="D67" t="str">
            <v>BRIDGESTONE/FIRESTONE SINGAPORE PTE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T050044</v>
          </cell>
          <cell r="B68" t="str">
            <v>LOCAL</v>
          </cell>
          <cell r="C68">
            <v>38368</v>
          </cell>
          <cell r="D68" t="str">
            <v>TEO THAI TRADING DEVELOPMENT</v>
          </cell>
          <cell r="E68" t="str">
            <v>LTX</v>
          </cell>
          <cell r="F68">
            <v>98.4</v>
          </cell>
          <cell r="G68">
            <v>6</v>
          </cell>
        </row>
        <row r="69">
          <cell r="A69" t="str">
            <v>T050006</v>
          </cell>
          <cell r="B69" t="str">
            <v>EXPORT</v>
          </cell>
          <cell r="C69">
            <v>38364</v>
          </cell>
          <cell r="D69" t="str">
            <v>SRI TRANG INTERNATIONAL PTE.LTD.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T044012</v>
          </cell>
          <cell r="B70" t="str">
            <v>EXPORT</v>
          </cell>
          <cell r="C70">
            <v>38366</v>
          </cell>
          <cell r="D70" t="str">
            <v>BARUM CONTINENTAL S.R.O.</v>
          </cell>
          <cell r="E70" t="str">
            <v>STR</v>
          </cell>
          <cell r="F70">
            <v>201.6</v>
          </cell>
          <cell r="G70">
            <v>10</v>
          </cell>
        </row>
        <row r="71">
          <cell r="A71" t="str">
            <v>T044013</v>
          </cell>
          <cell r="B71" t="str">
            <v>EXPORT</v>
          </cell>
          <cell r="C71">
            <v>38366</v>
          </cell>
          <cell r="D71" t="str">
            <v>BARUM CONTINENTAL S.R.O.</v>
          </cell>
          <cell r="E71" t="str">
            <v>STR</v>
          </cell>
          <cell r="F71">
            <v>201.6</v>
          </cell>
          <cell r="G71">
            <v>10</v>
          </cell>
        </row>
        <row r="72">
          <cell r="A72" t="str">
            <v>T050045</v>
          </cell>
          <cell r="B72" t="str">
            <v>EXPORT</v>
          </cell>
          <cell r="C72">
            <v>38366</v>
          </cell>
          <cell r="D72" t="str">
            <v>HANKOOK TIRE CO.,LTD.M.K.MIN.</v>
          </cell>
          <cell r="E72" t="str">
            <v>RSS</v>
          </cell>
          <cell r="F72">
            <v>113.4</v>
          </cell>
          <cell r="G72">
            <v>7</v>
          </cell>
        </row>
        <row r="73">
          <cell r="A73" t="str">
            <v>T050046</v>
          </cell>
          <cell r="B73" t="str">
            <v>EXPORT</v>
          </cell>
          <cell r="C73">
            <v>38366</v>
          </cell>
          <cell r="D73" t="str">
            <v>HANKOOK TIRE CO.,LTD.M.K.MIN.</v>
          </cell>
          <cell r="E73" t="str">
            <v>RSS</v>
          </cell>
          <cell r="F73">
            <v>81</v>
          </cell>
          <cell r="G73">
            <v>5</v>
          </cell>
        </row>
        <row r="74">
          <cell r="A74" t="str">
            <v>T044014</v>
          </cell>
          <cell r="B74" t="str">
            <v>EXPORT</v>
          </cell>
          <cell r="C74">
            <v>38367</v>
          </cell>
          <cell r="D74" t="str">
            <v>CONTINENTAL AKTIENGESELLSCHAFT</v>
          </cell>
          <cell r="E74" t="str">
            <v>STR</v>
          </cell>
          <cell r="F74">
            <v>201.6</v>
          </cell>
          <cell r="G74">
            <v>10</v>
          </cell>
        </row>
        <row r="75">
          <cell r="A75" t="str">
            <v>T044027</v>
          </cell>
          <cell r="B75" t="str">
            <v>EXPORT</v>
          </cell>
          <cell r="C75">
            <v>38367</v>
          </cell>
          <cell r="D75" t="str">
            <v>PIRELLI TYRE(EUROPE)SA-SINGAPORE</v>
          </cell>
          <cell r="E75" t="str">
            <v>STR</v>
          </cell>
          <cell r="F75">
            <v>60.48</v>
          </cell>
          <cell r="G75">
            <v>3</v>
          </cell>
        </row>
        <row r="76">
          <cell r="A76" t="str">
            <v>T044043</v>
          </cell>
          <cell r="B76" t="str">
            <v>EXPORT</v>
          </cell>
          <cell r="C76">
            <v>38367</v>
          </cell>
          <cell r="D76" t="str">
            <v>BRIDGESTONE/FIRESTONE SINGAPORE PTE</v>
          </cell>
          <cell r="E76" t="str">
            <v>RSS</v>
          </cell>
          <cell r="F76">
            <v>57.6</v>
          </cell>
          <cell r="G76">
            <v>3</v>
          </cell>
        </row>
        <row r="77">
          <cell r="A77" t="str">
            <v>T044047</v>
          </cell>
          <cell r="B77" t="str">
            <v>EXPORT</v>
          </cell>
          <cell r="C77">
            <v>38367</v>
          </cell>
          <cell r="D77" t="str">
            <v>BRIDGESTONE/FIRESTONE SINGAPORE PTE</v>
          </cell>
          <cell r="E77" t="str">
            <v>RSS</v>
          </cell>
          <cell r="F77">
            <v>76.8</v>
          </cell>
          <cell r="G77">
            <v>4</v>
          </cell>
        </row>
        <row r="78">
          <cell r="A78" t="str">
            <v>T050050</v>
          </cell>
          <cell r="B78" t="str">
            <v>EXPORT</v>
          </cell>
          <cell r="C78">
            <v>38367</v>
          </cell>
          <cell r="D78" t="str">
            <v>HANKOOK TIRE CO.,LTD.M.K.MIN.</v>
          </cell>
          <cell r="E78" t="str">
            <v>RSS</v>
          </cell>
          <cell r="F78">
            <v>140</v>
          </cell>
          <cell r="G78">
            <v>7</v>
          </cell>
        </row>
        <row r="79">
          <cell r="A79" t="str">
            <v>T050068</v>
          </cell>
          <cell r="B79" t="str">
            <v>EXPORT</v>
          </cell>
          <cell r="C79">
            <v>38367</v>
          </cell>
          <cell r="D79" t="str">
            <v>SOCIETE DES MATIERES PREMIERES</v>
          </cell>
          <cell r="E79" t="str">
            <v>RSS</v>
          </cell>
          <cell r="F79">
            <v>80</v>
          </cell>
          <cell r="G79">
            <v>4</v>
          </cell>
        </row>
        <row r="80">
          <cell r="A80" t="str">
            <v>T050069</v>
          </cell>
          <cell r="B80" t="str">
            <v>EXPORT</v>
          </cell>
          <cell r="C80">
            <v>38367</v>
          </cell>
          <cell r="D80" t="str">
            <v>SOCIETE DES MATIERES PREMIERES</v>
          </cell>
          <cell r="E80" t="str">
            <v>RSS</v>
          </cell>
          <cell r="F80">
            <v>60</v>
          </cell>
          <cell r="G80">
            <v>3</v>
          </cell>
        </row>
        <row r="81">
          <cell r="A81" t="str">
            <v>T050070</v>
          </cell>
          <cell r="B81" t="str">
            <v>EXPORT</v>
          </cell>
          <cell r="C81">
            <v>38367</v>
          </cell>
          <cell r="D81" t="str">
            <v>PIRELLI TYRE(EUROPE)SA-SINGAPORE</v>
          </cell>
          <cell r="E81" t="str">
            <v>STR</v>
          </cell>
          <cell r="F81">
            <v>120.96</v>
          </cell>
          <cell r="G81">
            <v>6</v>
          </cell>
        </row>
        <row r="82">
          <cell r="A82" t="str">
            <v>T050073</v>
          </cell>
          <cell r="B82" t="str">
            <v>EXPORT</v>
          </cell>
          <cell r="C82">
            <v>38367</v>
          </cell>
          <cell r="D82" t="str">
            <v>HANKOOK TIRE CO.,LTD.M.K.MIN.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T050074</v>
          </cell>
          <cell r="B83" t="str">
            <v>EXPORT</v>
          </cell>
          <cell r="C83">
            <v>38367</v>
          </cell>
          <cell r="D83" t="str">
            <v>HANKOOK TIRE CO.,LTD.M.K.MIN.</v>
          </cell>
          <cell r="E83" t="str">
            <v>STR</v>
          </cell>
          <cell r="F83">
            <v>322.56</v>
          </cell>
          <cell r="G83">
            <v>16</v>
          </cell>
        </row>
        <row r="84">
          <cell r="A84" t="str">
            <v>T050002</v>
          </cell>
          <cell r="B84" t="str">
            <v>EXPORT</v>
          </cell>
          <cell r="C84">
            <v>38368</v>
          </cell>
          <cell r="D84" t="str">
            <v>SOCIETE DES MATIERES PREMIERES</v>
          </cell>
          <cell r="E84" t="str">
            <v>RSS</v>
          </cell>
          <cell r="F84">
            <v>52.887999999999998</v>
          </cell>
          <cell r="G84">
            <v>2</v>
          </cell>
        </row>
        <row r="85">
          <cell r="A85" t="str">
            <v>T050054</v>
          </cell>
          <cell r="B85" t="str">
            <v>EXPORT</v>
          </cell>
          <cell r="C85">
            <v>38368</v>
          </cell>
          <cell r="D85" t="str">
            <v>SOCIETE DES MATIERES PREMIERES</v>
          </cell>
          <cell r="E85" t="str">
            <v>RSS</v>
          </cell>
          <cell r="F85">
            <v>120</v>
          </cell>
          <cell r="G85">
            <v>6</v>
          </cell>
        </row>
        <row r="86">
          <cell r="A86" t="str">
            <v>T050082</v>
          </cell>
          <cell r="B86" t="str">
            <v>EXPORT</v>
          </cell>
          <cell r="C86">
            <v>38368</v>
          </cell>
          <cell r="D86" t="str">
            <v>SOCIETE DES MATIERES PREMIERES</v>
          </cell>
          <cell r="E86" t="str">
            <v>STR</v>
          </cell>
          <cell r="F86">
            <v>80.64</v>
          </cell>
          <cell r="G86">
            <v>4</v>
          </cell>
        </row>
        <row r="87">
          <cell r="A87" t="str">
            <v>T050010</v>
          </cell>
          <cell r="B87" t="str">
            <v>EXPORT</v>
          </cell>
          <cell r="C87">
            <v>38369</v>
          </cell>
          <cell r="D87" t="str">
            <v>CONTINENTAL TIRE NORTH AMERICA,INC.</v>
          </cell>
          <cell r="E87" t="str">
            <v>RSS</v>
          </cell>
          <cell r="F87">
            <v>57.6</v>
          </cell>
          <cell r="G87">
            <v>3</v>
          </cell>
        </row>
        <row r="88">
          <cell r="A88" t="str">
            <v>T050011</v>
          </cell>
          <cell r="B88" t="str">
            <v>EXPORT</v>
          </cell>
          <cell r="C88">
            <v>38369</v>
          </cell>
          <cell r="D88" t="str">
            <v>CONTINENTAL TIRE NORTH AMERICA,INC.</v>
          </cell>
          <cell r="E88" t="str">
            <v>RSS</v>
          </cell>
          <cell r="F88">
            <v>134.4</v>
          </cell>
          <cell r="G88">
            <v>7</v>
          </cell>
        </row>
        <row r="89">
          <cell r="A89" t="str">
            <v>T044026</v>
          </cell>
          <cell r="B89" t="str">
            <v>EXPORT</v>
          </cell>
          <cell r="C89">
            <v>38369</v>
          </cell>
          <cell r="D89" t="str">
            <v>CONTINENTAL TIRE NORTH AMERICA,INC.</v>
          </cell>
          <cell r="E89" t="str">
            <v>STR</v>
          </cell>
          <cell r="F89">
            <v>241.92</v>
          </cell>
          <cell r="G89">
            <v>12</v>
          </cell>
        </row>
        <row r="90">
          <cell r="A90" t="str">
            <v>T050072</v>
          </cell>
          <cell r="B90" t="str">
            <v>EXPORT</v>
          </cell>
          <cell r="C90">
            <v>38369</v>
          </cell>
          <cell r="D90" t="str">
            <v>SOCIETE DES MATIERES PREMIERES</v>
          </cell>
          <cell r="E90" t="str">
            <v>STR</v>
          </cell>
          <cell r="F90">
            <v>42.56</v>
          </cell>
          <cell r="G90">
            <v>2</v>
          </cell>
        </row>
        <row r="91">
          <cell r="A91" t="str">
            <v>T050076</v>
          </cell>
          <cell r="B91" t="str">
            <v>EXPORT</v>
          </cell>
          <cell r="C91">
            <v>38369</v>
          </cell>
          <cell r="D91" t="str">
            <v>SRI TRANG INTERNATIONAL PTE.LTD.</v>
          </cell>
          <cell r="E91" t="str">
            <v>STR</v>
          </cell>
          <cell r="F91">
            <v>20.16</v>
          </cell>
          <cell r="G91">
            <v>1</v>
          </cell>
        </row>
        <row r="92">
          <cell r="A92" t="str">
            <v>T050078</v>
          </cell>
          <cell r="B92" t="str">
            <v>EXPORT</v>
          </cell>
          <cell r="C92">
            <v>38369</v>
          </cell>
          <cell r="D92" t="str">
            <v>SOCIETE DES MATIERES PREMIERES</v>
          </cell>
          <cell r="E92" t="str">
            <v>RSS</v>
          </cell>
          <cell r="F92">
            <v>80</v>
          </cell>
          <cell r="G92">
            <v>4</v>
          </cell>
        </row>
        <row r="93">
          <cell r="A93" t="str">
            <v>T050083</v>
          </cell>
          <cell r="B93" t="str">
            <v>EXPORT</v>
          </cell>
          <cell r="C93">
            <v>38369</v>
          </cell>
          <cell r="D93" t="str">
            <v>CONTINENTAL TIRE NORTH AMERICA,INC.</v>
          </cell>
          <cell r="E93" t="str">
            <v>STR</v>
          </cell>
          <cell r="F93">
            <v>100.8</v>
          </cell>
          <cell r="G93">
            <v>5</v>
          </cell>
        </row>
        <row r="94">
          <cell r="A94" t="str">
            <v>T050084</v>
          </cell>
          <cell r="B94" t="str">
            <v>EXPORT</v>
          </cell>
          <cell r="C94">
            <v>38369</v>
          </cell>
          <cell r="D94" t="str">
            <v>SOCIETE DES MATIERES PREMIERES</v>
          </cell>
          <cell r="E94" t="str">
            <v>STR</v>
          </cell>
          <cell r="F94">
            <v>40.32</v>
          </cell>
          <cell r="G94">
            <v>2</v>
          </cell>
        </row>
        <row r="95">
          <cell r="A95" t="str">
            <v>T050091</v>
          </cell>
          <cell r="B95" t="str">
            <v>EXPORT</v>
          </cell>
          <cell r="C95">
            <v>38369</v>
          </cell>
          <cell r="D95" t="str">
            <v>SOCIETE DES MATIERES PREMIERES</v>
          </cell>
          <cell r="E95" t="str">
            <v>STR</v>
          </cell>
          <cell r="F95">
            <v>40.32</v>
          </cell>
          <cell r="G95">
            <v>2</v>
          </cell>
        </row>
        <row r="96">
          <cell r="A96" t="str">
            <v>T050041</v>
          </cell>
          <cell r="B96" t="str">
            <v>EXPORT</v>
          </cell>
          <cell r="C96">
            <v>38370</v>
          </cell>
          <cell r="D96" t="str">
            <v>CONTINENTAL AKTIENGESELLSCHAFT</v>
          </cell>
          <cell r="E96" t="str">
            <v>STR</v>
          </cell>
          <cell r="F96">
            <v>120.96</v>
          </cell>
          <cell r="G96">
            <v>6</v>
          </cell>
        </row>
        <row r="97">
          <cell r="A97" t="str">
            <v>0001192</v>
          </cell>
          <cell r="B97" t="str">
            <v>EXPORT</v>
          </cell>
          <cell r="C97">
            <v>38367</v>
          </cell>
          <cell r="D97" t="str">
            <v>SOCIETE DES MATIERES PREMIERES</v>
          </cell>
          <cell r="E97" t="str">
            <v>RSS</v>
          </cell>
          <cell r="F97">
            <v>80</v>
          </cell>
          <cell r="G97">
            <v>4</v>
          </cell>
        </row>
        <row r="98">
          <cell r="A98" t="str">
            <v>T043954</v>
          </cell>
          <cell r="B98" t="str">
            <v>EXPORT</v>
          </cell>
          <cell r="C98">
            <v>38370</v>
          </cell>
          <cell r="D98" t="str">
            <v>CONTINENTAL AKTIENGESELLSCHAFT</v>
          </cell>
          <cell r="E98" t="str">
            <v>STR</v>
          </cell>
          <cell r="F98">
            <v>201.6</v>
          </cell>
          <cell r="G98">
            <v>10</v>
          </cell>
        </row>
        <row r="99">
          <cell r="A99" t="str">
            <v>T044048</v>
          </cell>
          <cell r="B99" t="str">
            <v>EXPORT</v>
          </cell>
          <cell r="C99">
            <v>38370</v>
          </cell>
          <cell r="D99" t="str">
            <v>BRIDGESTONE/FIRESTONE SINGAPORE PTE</v>
          </cell>
          <cell r="E99" t="str">
            <v>RSS</v>
          </cell>
          <cell r="F99">
            <v>96</v>
          </cell>
          <cell r="G99">
            <v>5</v>
          </cell>
        </row>
        <row r="100">
          <cell r="A100" t="str">
            <v>T044015</v>
          </cell>
          <cell r="B100" t="str">
            <v>EXPORT</v>
          </cell>
          <cell r="C100">
            <v>38371</v>
          </cell>
          <cell r="D100" t="str">
            <v>RUBBERNET(ASIA)PTE.LTD.</v>
          </cell>
          <cell r="E100" t="str">
            <v>STR</v>
          </cell>
          <cell r="F100">
            <v>100.8</v>
          </cell>
          <cell r="G100">
            <v>5</v>
          </cell>
        </row>
        <row r="101">
          <cell r="A101" t="str">
            <v>T050077</v>
          </cell>
          <cell r="B101" t="str">
            <v>EXPORT</v>
          </cell>
          <cell r="C101">
            <v>38371</v>
          </cell>
          <cell r="D101" t="str">
            <v>RUBBERNET(ASIA)PTE.LTD.</v>
          </cell>
          <cell r="E101" t="str">
            <v>STR</v>
          </cell>
          <cell r="F101">
            <v>100.8</v>
          </cell>
          <cell r="G101">
            <v>5</v>
          </cell>
        </row>
        <row r="102">
          <cell r="A102" t="str">
            <v>T050079</v>
          </cell>
          <cell r="B102" t="str">
            <v>EXPORT</v>
          </cell>
          <cell r="C102">
            <v>38371</v>
          </cell>
          <cell r="D102" t="str">
            <v>R1 INTERNATIONAL PTE.LTD.</v>
          </cell>
          <cell r="E102" t="str">
            <v>STR</v>
          </cell>
          <cell r="F102">
            <v>20.16</v>
          </cell>
          <cell r="G102">
            <v>1</v>
          </cell>
        </row>
        <row r="103">
          <cell r="A103" t="str">
            <v>0001193</v>
          </cell>
          <cell r="B103" t="str">
            <v>EXPORT</v>
          </cell>
          <cell r="C103">
            <v>38372</v>
          </cell>
          <cell r="D103" t="str">
            <v>SOCIETE DES MATIERES PREMIERES</v>
          </cell>
          <cell r="E103" t="str">
            <v>RSS</v>
          </cell>
          <cell r="F103">
            <v>100</v>
          </cell>
          <cell r="G103">
            <v>5</v>
          </cell>
        </row>
        <row r="104">
          <cell r="A104" t="str">
            <v>T050080</v>
          </cell>
          <cell r="B104" t="str">
            <v>EXPORT</v>
          </cell>
          <cell r="C104">
            <v>38370</v>
          </cell>
          <cell r="D104" t="str">
            <v>PIRELLI TYRE(EUROPE)SA-SINGAPORE</v>
          </cell>
          <cell r="E104" t="str">
            <v>STR</v>
          </cell>
          <cell r="F104">
            <v>80.64</v>
          </cell>
          <cell r="G104">
            <v>4</v>
          </cell>
        </row>
        <row r="105">
          <cell r="A105" t="str">
            <v>T050102</v>
          </cell>
          <cell r="B105" t="str">
            <v>EXPORT</v>
          </cell>
          <cell r="C105">
            <v>38371</v>
          </cell>
          <cell r="D105" t="str">
            <v>YUWON CORPORATION</v>
          </cell>
          <cell r="E105" t="str">
            <v>RSS</v>
          </cell>
          <cell r="F105">
            <v>16.8</v>
          </cell>
          <cell r="G105">
            <v>1</v>
          </cell>
        </row>
        <row r="106">
          <cell r="A106" t="str">
            <v>T050100</v>
          </cell>
          <cell r="B106" t="str">
            <v>EXPORT</v>
          </cell>
          <cell r="C106">
            <v>38372</v>
          </cell>
          <cell r="D106" t="str">
            <v>AEOLUS TYRE CO.,LTD.</v>
          </cell>
          <cell r="E106" t="str">
            <v>STR</v>
          </cell>
          <cell r="F106">
            <v>262.08</v>
          </cell>
          <cell r="G106">
            <v>13</v>
          </cell>
        </row>
        <row r="107">
          <cell r="A107" t="str">
            <v>T050096</v>
          </cell>
          <cell r="B107" t="str">
            <v>EXPORT</v>
          </cell>
          <cell r="C107">
            <v>38371</v>
          </cell>
          <cell r="D107" t="str">
            <v>SHANDONG JINYU TYRE CO.,LTD.</v>
          </cell>
          <cell r="E107" t="str">
            <v>RSS</v>
          </cell>
          <cell r="F107">
            <v>60</v>
          </cell>
          <cell r="G107">
            <v>3</v>
          </cell>
        </row>
        <row r="108">
          <cell r="A108" t="str">
            <v>T050075</v>
          </cell>
          <cell r="B108" t="str">
            <v>EXPORT</v>
          </cell>
          <cell r="C108">
            <v>38372</v>
          </cell>
          <cell r="D108" t="str">
            <v>GOODYEAR ORIENT COMPANY PRIVATE</v>
          </cell>
          <cell r="E108" t="str">
            <v>RSS</v>
          </cell>
          <cell r="F108">
            <v>100.8</v>
          </cell>
          <cell r="G108">
            <v>5</v>
          </cell>
        </row>
        <row r="109">
          <cell r="A109" t="str">
            <v>T050094</v>
          </cell>
          <cell r="B109" t="str">
            <v>EXPORT</v>
          </cell>
          <cell r="C109">
            <v>38372</v>
          </cell>
          <cell r="D109" t="str">
            <v>BARUM CONTINENTAL S.R.O.</v>
          </cell>
          <cell r="E109" t="str">
            <v>STR</v>
          </cell>
          <cell r="F109">
            <v>201.6</v>
          </cell>
          <cell r="G109">
            <v>10</v>
          </cell>
        </row>
        <row r="110">
          <cell r="A110" t="str">
            <v>T050097</v>
          </cell>
          <cell r="B110" t="str">
            <v>EXPORT</v>
          </cell>
          <cell r="C110">
            <v>38372</v>
          </cell>
          <cell r="D110" t="str">
            <v>CONTINENTAL AKTIENGESELLSCHAFT</v>
          </cell>
          <cell r="E110" t="str">
            <v>STR</v>
          </cell>
          <cell r="F110">
            <v>20.16</v>
          </cell>
          <cell r="G110">
            <v>1</v>
          </cell>
        </row>
        <row r="111">
          <cell r="A111" t="str">
            <v>T043883</v>
          </cell>
          <cell r="B111" t="str">
            <v>EXPORT</v>
          </cell>
          <cell r="C111">
            <v>38373</v>
          </cell>
          <cell r="D111" t="str">
            <v>BARUM CONTINENTAL S.R.O.</v>
          </cell>
          <cell r="E111" t="str">
            <v>STR</v>
          </cell>
          <cell r="F111">
            <v>100.8</v>
          </cell>
          <cell r="G111">
            <v>5</v>
          </cell>
        </row>
        <row r="112">
          <cell r="A112" t="str">
            <v>T044056</v>
          </cell>
          <cell r="B112" t="str">
            <v>EXPORT</v>
          </cell>
          <cell r="C112">
            <v>38373</v>
          </cell>
          <cell r="D112" t="str">
            <v>CONTINENTAL TIRE NORTH AMERICA,INC.</v>
          </cell>
          <cell r="E112" t="str">
            <v>RSS</v>
          </cell>
          <cell r="F112">
            <v>192</v>
          </cell>
          <cell r="G112">
            <v>10</v>
          </cell>
        </row>
        <row r="113">
          <cell r="A113" t="str">
            <v>T050092</v>
          </cell>
          <cell r="B113" t="str">
            <v>EXPORT</v>
          </cell>
          <cell r="C113">
            <v>38373</v>
          </cell>
          <cell r="D113" t="str">
            <v>SRI TRANG INTERNATIONAL PTE.LTD.</v>
          </cell>
          <cell r="E113" t="str">
            <v>LTX</v>
          </cell>
          <cell r="F113">
            <v>22</v>
          </cell>
          <cell r="G113">
            <v>1</v>
          </cell>
        </row>
        <row r="114">
          <cell r="A114" t="str">
            <v>T050098</v>
          </cell>
          <cell r="B114" t="str">
            <v>EXPORT</v>
          </cell>
          <cell r="C114">
            <v>38373</v>
          </cell>
          <cell r="D114" t="str">
            <v>SEMPERIT REIFEN AG</v>
          </cell>
          <cell r="E114" t="str">
            <v>STR</v>
          </cell>
          <cell r="F114">
            <v>80.64</v>
          </cell>
          <cell r="G114">
            <v>4</v>
          </cell>
        </row>
        <row r="115">
          <cell r="A115" t="str">
            <v>T050101</v>
          </cell>
          <cell r="B115" t="str">
            <v>EXPORT</v>
          </cell>
          <cell r="C115">
            <v>38373</v>
          </cell>
          <cell r="D115" t="str">
            <v>PIRELLI TYRE(EUROPE)SA-SINGAPORE</v>
          </cell>
          <cell r="E115" t="str">
            <v>STR</v>
          </cell>
          <cell r="F115">
            <v>100.8</v>
          </cell>
          <cell r="G115">
            <v>5</v>
          </cell>
        </row>
        <row r="116">
          <cell r="A116" t="str">
            <v>T050103</v>
          </cell>
          <cell r="B116" t="str">
            <v>EXPORT</v>
          </cell>
          <cell r="C116">
            <v>38373</v>
          </cell>
          <cell r="D116" t="str">
            <v>HANKOOK TIRE CO.,LTD.M.K.MIN.</v>
          </cell>
          <cell r="E116" t="str">
            <v>RSS</v>
          </cell>
          <cell r="F116">
            <v>113.4</v>
          </cell>
          <cell r="G116">
            <v>7</v>
          </cell>
        </row>
        <row r="117">
          <cell r="A117" t="str">
            <v>T050104</v>
          </cell>
          <cell r="B117" t="str">
            <v>EXPORT</v>
          </cell>
          <cell r="C117">
            <v>38373</v>
          </cell>
          <cell r="D117" t="str">
            <v>RUBBERNET(ASIA)PTE.LTD.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T050109</v>
          </cell>
          <cell r="B118" t="str">
            <v>EXPORT</v>
          </cell>
          <cell r="C118">
            <v>38373</v>
          </cell>
          <cell r="D118" t="str">
            <v>HONG IL</v>
          </cell>
          <cell r="E118" t="str">
            <v>RSS</v>
          </cell>
          <cell r="F118">
            <v>38</v>
          </cell>
          <cell r="G118">
            <v>2</v>
          </cell>
        </row>
        <row r="119">
          <cell r="A119" t="str">
            <v>T043827A</v>
          </cell>
          <cell r="B119" t="str">
            <v>EXPORT</v>
          </cell>
          <cell r="C119">
            <v>38374</v>
          </cell>
          <cell r="D119" t="str">
            <v>HANKOOK TIRE CO.,LTD.M.K.MIN.</v>
          </cell>
          <cell r="E119" t="str">
            <v>STR</v>
          </cell>
          <cell r="F119">
            <v>311.22000000000003</v>
          </cell>
          <cell r="G119">
            <v>19</v>
          </cell>
        </row>
        <row r="120">
          <cell r="A120" t="str">
            <v>T044041</v>
          </cell>
          <cell r="B120" t="str">
            <v>EXPORT</v>
          </cell>
          <cell r="C120">
            <v>38374</v>
          </cell>
          <cell r="D120" t="str">
            <v>BRIDGESTONE/FIRESTONE SINGAPORE PTE</v>
          </cell>
          <cell r="E120" t="str">
            <v>RSS</v>
          </cell>
          <cell r="F120">
            <v>96</v>
          </cell>
          <cell r="G120">
            <v>5</v>
          </cell>
        </row>
        <row r="121">
          <cell r="A121" t="str">
            <v>T044042</v>
          </cell>
          <cell r="B121" t="str">
            <v>EXPORT</v>
          </cell>
          <cell r="C121">
            <v>38374</v>
          </cell>
          <cell r="D121" t="str">
            <v>BRIDGESTONE/FIRESTONE SINGAPORE PTE</v>
          </cell>
          <cell r="E121" t="str">
            <v>RSS</v>
          </cell>
          <cell r="F121">
            <v>76.8</v>
          </cell>
          <cell r="G121">
            <v>4</v>
          </cell>
        </row>
        <row r="122">
          <cell r="A122" t="str">
            <v>T044050</v>
          </cell>
          <cell r="B122" t="str">
            <v>EXPORT</v>
          </cell>
          <cell r="C122">
            <v>38374</v>
          </cell>
          <cell r="D122" t="str">
            <v>BRIDGESTONE/FIRESTONE SINGAPORE PTE</v>
          </cell>
          <cell r="E122" t="str">
            <v>RSS</v>
          </cell>
          <cell r="F122">
            <v>96</v>
          </cell>
          <cell r="G122">
            <v>5</v>
          </cell>
        </row>
        <row r="123">
          <cell r="A123" t="str">
            <v>T050093</v>
          </cell>
          <cell r="B123" t="str">
            <v>EXPORT</v>
          </cell>
          <cell r="C123">
            <v>38374</v>
          </cell>
          <cell r="D123" t="str">
            <v>YUWON CORPORATION</v>
          </cell>
          <cell r="E123" t="str">
            <v>LTX</v>
          </cell>
          <cell r="F123">
            <v>32.799999999999997</v>
          </cell>
          <cell r="G123">
            <v>2</v>
          </cell>
        </row>
        <row r="124">
          <cell r="A124" t="str">
            <v>T050095</v>
          </cell>
          <cell r="B124" t="str">
            <v>EXPORT</v>
          </cell>
          <cell r="C124">
            <v>38374</v>
          </cell>
          <cell r="D124" t="str">
            <v>HAE YOUNG TRADING CO.,LTD</v>
          </cell>
          <cell r="E124" t="str">
            <v>SKI</v>
          </cell>
          <cell r="F124">
            <v>19.2</v>
          </cell>
          <cell r="G124">
            <v>1</v>
          </cell>
        </row>
        <row r="125">
          <cell r="A125" t="str">
            <v>T044055</v>
          </cell>
          <cell r="B125" t="str">
            <v>EXPORT</v>
          </cell>
          <cell r="C125">
            <v>38375</v>
          </cell>
          <cell r="D125" t="str">
            <v>BRIDGESTONE/FIRESTONE SINGAPORE PTE</v>
          </cell>
          <cell r="E125" t="str">
            <v>RSS</v>
          </cell>
          <cell r="F125">
            <v>19.2</v>
          </cell>
          <cell r="G125">
            <v>1</v>
          </cell>
        </row>
        <row r="126">
          <cell r="A126" t="str">
            <v>T050099</v>
          </cell>
          <cell r="B126" t="str">
            <v>EXPORT</v>
          </cell>
          <cell r="C126">
            <v>38375</v>
          </cell>
          <cell r="D126" t="str">
            <v>HANKOOK TIRE CO.,LTD.M.K.MIN.</v>
          </cell>
          <cell r="E126" t="str">
            <v>STR</v>
          </cell>
          <cell r="F126">
            <v>423.36</v>
          </cell>
          <cell r="G126">
            <v>21</v>
          </cell>
        </row>
        <row r="127">
          <cell r="A127" t="str">
            <v>T050106</v>
          </cell>
          <cell r="B127" t="str">
            <v>EXPORT</v>
          </cell>
          <cell r="C127">
            <v>38375</v>
          </cell>
          <cell r="D127" t="str">
            <v>TOYOTA TSUSHO(JAPAN)PTE LTD.</v>
          </cell>
          <cell r="E127" t="str">
            <v>STR</v>
          </cell>
          <cell r="F127">
            <v>20.16</v>
          </cell>
          <cell r="G127">
            <v>1</v>
          </cell>
        </row>
        <row r="128">
          <cell r="A128" t="str">
            <v>T050108</v>
          </cell>
          <cell r="B128" t="str">
            <v>EXPORT</v>
          </cell>
          <cell r="C128">
            <v>38375</v>
          </cell>
          <cell r="D128" t="str">
            <v>TOYOTA TSUSHO(JAPAN)PTE LTD.</v>
          </cell>
          <cell r="E128" t="str">
            <v>STR</v>
          </cell>
          <cell r="F128">
            <v>20.16</v>
          </cell>
          <cell r="G128">
            <v>1</v>
          </cell>
        </row>
        <row r="129">
          <cell r="A129" t="str">
            <v>T050056</v>
          </cell>
          <cell r="B129" t="str">
            <v>EXPORT</v>
          </cell>
          <cell r="C129">
            <v>38372</v>
          </cell>
          <cell r="D129" t="str">
            <v>SOCIETE DES MATIERES PREMIERES</v>
          </cell>
          <cell r="E129" t="str">
            <v>RSS</v>
          </cell>
          <cell r="F129">
            <v>80</v>
          </cell>
          <cell r="G129">
            <v>4</v>
          </cell>
        </row>
        <row r="130">
          <cell r="A130" t="str">
            <v>T044052</v>
          </cell>
          <cell r="B130" t="str">
            <v>EXPORT</v>
          </cell>
          <cell r="C130">
            <v>38373</v>
          </cell>
          <cell r="D130" t="str">
            <v>BRIDGESTONE/FIRESTONE SINGAPORE PTE</v>
          </cell>
          <cell r="E130" t="str">
            <v>RSS</v>
          </cell>
          <cell r="F130">
            <v>76.8</v>
          </cell>
          <cell r="G130">
            <v>4</v>
          </cell>
        </row>
        <row r="131">
          <cell r="A131" t="str">
            <v>T050105</v>
          </cell>
          <cell r="B131" t="str">
            <v>EXPORT</v>
          </cell>
          <cell r="C131">
            <v>38373</v>
          </cell>
          <cell r="D131" t="str">
            <v>HONG IL</v>
          </cell>
          <cell r="E131" t="str">
            <v>RSS</v>
          </cell>
          <cell r="F131">
            <v>57</v>
          </cell>
          <cell r="G131">
            <v>3</v>
          </cell>
        </row>
        <row r="132">
          <cell r="A132" t="str">
            <v>T050107</v>
          </cell>
          <cell r="B132" t="str">
            <v>EXPORT</v>
          </cell>
          <cell r="C132">
            <v>38373</v>
          </cell>
          <cell r="D132" t="str">
            <v>SEMPERIT REIFEN AG</v>
          </cell>
          <cell r="E132" t="str">
            <v>STR</v>
          </cell>
          <cell r="F132">
            <v>80.64</v>
          </cell>
          <cell r="G132">
            <v>4</v>
          </cell>
        </row>
        <row r="133">
          <cell r="A133" t="str">
            <v>T050055</v>
          </cell>
          <cell r="B133" t="str">
            <v>EXPORT</v>
          </cell>
          <cell r="C133">
            <v>38374</v>
          </cell>
          <cell r="D133" t="str">
            <v>SOCIETE DES MATIERES PREMIERES</v>
          </cell>
          <cell r="E133" t="str">
            <v>RSS</v>
          </cell>
          <cell r="F133">
            <v>40</v>
          </cell>
          <cell r="G133">
            <v>2</v>
          </cell>
        </row>
        <row r="134">
          <cell r="A134" t="str">
            <v>T050110</v>
          </cell>
          <cell r="B134" t="str">
            <v>EXPORT</v>
          </cell>
          <cell r="C134">
            <v>38374</v>
          </cell>
          <cell r="D134" t="str">
            <v>PIRELLI TYRE(EUROPE)SA-SINGAPORE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T050124</v>
          </cell>
          <cell r="B135" t="str">
            <v>EXPORT</v>
          </cell>
          <cell r="C135">
            <v>38374</v>
          </cell>
          <cell r="D135" t="str">
            <v>PIRELLI TYRE(EUROPE)SA-SINGAPORE</v>
          </cell>
          <cell r="E135" t="str">
            <v>STR</v>
          </cell>
          <cell r="F135">
            <v>120.96</v>
          </cell>
          <cell r="G135">
            <v>6</v>
          </cell>
        </row>
        <row r="136">
          <cell r="A136" t="str">
            <v>T050159</v>
          </cell>
          <cell r="B136" t="str">
            <v>EXPORT</v>
          </cell>
          <cell r="C136">
            <v>38374</v>
          </cell>
          <cell r="D136" t="str">
            <v>SOCIETE DES MATIERES PREMIERES</v>
          </cell>
          <cell r="E136" t="str">
            <v>RSS</v>
          </cell>
          <cell r="F136">
            <v>40</v>
          </cell>
          <cell r="G136">
            <v>2</v>
          </cell>
        </row>
        <row r="137">
          <cell r="A137" t="str">
            <v>T050156</v>
          </cell>
          <cell r="B137" t="str">
            <v>EXPORT</v>
          </cell>
          <cell r="C137">
            <v>38375</v>
          </cell>
          <cell r="D137" t="str">
            <v>SOCIETE DES MATIERES PREMIERES</v>
          </cell>
          <cell r="E137" t="str">
            <v>STR</v>
          </cell>
          <cell r="F137">
            <v>40.32</v>
          </cell>
          <cell r="G137">
            <v>2</v>
          </cell>
        </row>
        <row r="138">
          <cell r="A138" t="str">
            <v>T050160</v>
          </cell>
          <cell r="B138" t="str">
            <v>EXPORT</v>
          </cell>
          <cell r="C138">
            <v>38376</v>
          </cell>
          <cell r="D138" t="str">
            <v>CONTINENTAL TIRE NORTH AMERICA,INC.</v>
          </cell>
          <cell r="E138" t="str">
            <v>RSS</v>
          </cell>
          <cell r="F138">
            <v>192</v>
          </cell>
          <cell r="G138">
            <v>10</v>
          </cell>
        </row>
        <row r="139">
          <cell r="A139" t="str">
            <v>T050161</v>
          </cell>
          <cell r="B139" t="str">
            <v>EXPORT</v>
          </cell>
          <cell r="C139">
            <v>38376</v>
          </cell>
          <cell r="D139" t="str">
            <v>SOCIETE DES MATIERES PREMIERES</v>
          </cell>
          <cell r="E139" t="str">
            <v>RSS</v>
          </cell>
          <cell r="F139">
            <v>80</v>
          </cell>
          <cell r="G139">
            <v>4</v>
          </cell>
        </row>
        <row r="140">
          <cell r="A140" t="str">
            <v>T050173</v>
          </cell>
          <cell r="B140" t="str">
            <v>EXPORT</v>
          </cell>
          <cell r="C140">
            <v>38376</v>
          </cell>
          <cell r="D140" t="str">
            <v>CONTINENTAL TIRE NORTH AMERICA,INC.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T050121</v>
          </cell>
          <cell r="B141" t="str">
            <v>EXPORT</v>
          </cell>
          <cell r="C141">
            <v>38377</v>
          </cell>
          <cell r="D141" t="str">
            <v>CONTINENTAL AKTIENGESELLSCHAFT</v>
          </cell>
          <cell r="E141" t="str">
            <v>STR</v>
          </cell>
          <cell r="F141">
            <v>201.6</v>
          </cell>
          <cell r="G141">
            <v>10</v>
          </cell>
        </row>
        <row r="142">
          <cell r="A142" t="str">
            <v>T050162</v>
          </cell>
          <cell r="B142" t="str">
            <v>EXPORT</v>
          </cell>
          <cell r="C142">
            <v>38377</v>
          </cell>
          <cell r="D142" t="str">
            <v>THE YOKOHAMA RUBBER CO.,LTD.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T050164</v>
          </cell>
          <cell r="B143" t="str">
            <v>EXPORT</v>
          </cell>
          <cell r="C143">
            <v>38378</v>
          </cell>
          <cell r="D143" t="str">
            <v>THE YOKOHAMA RUBBER CO.,LTD.</v>
          </cell>
          <cell r="E143" t="str">
            <v>STR</v>
          </cell>
          <cell r="F143">
            <v>100.8</v>
          </cell>
          <cell r="G143">
            <v>5</v>
          </cell>
        </row>
        <row r="144">
          <cell r="A144" t="str">
            <v>T050165</v>
          </cell>
          <cell r="B144" t="str">
            <v>EXPORT</v>
          </cell>
          <cell r="C144">
            <v>38378</v>
          </cell>
          <cell r="D144" t="str">
            <v>RUBBERNET(ASIA)PTE.LTD.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T043990</v>
          </cell>
          <cell r="B145" t="str">
            <v>EXPORT</v>
          </cell>
          <cell r="C145">
            <v>38379</v>
          </cell>
          <cell r="D145" t="str">
            <v>CHENG SHIN RUBBER IND.,CO.,LTD.</v>
          </cell>
          <cell r="E145" t="str">
            <v>RSS</v>
          </cell>
          <cell r="F145">
            <v>200</v>
          </cell>
          <cell r="G145">
            <v>10</v>
          </cell>
        </row>
        <row r="146">
          <cell r="A146" t="str">
            <v>T044054</v>
          </cell>
          <cell r="B146" t="str">
            <v>EXPORT</v>
          </cell>
          <cell r="C146">
            <v>38374</v>
          </cell>
          <cell r="D146" t="str">
            <v>BRIDGESTONE/FIRESTONE SINGAPORE PTE</v>
          </cell>
          <cell r="E146" t="str">
            <v>RSS</v>
          </cell>
          <cell r="F146">
            <v>76.8</v>
          </cell>
          <cell r="G146">
            <v>4</v>
          </cell>
        </row>
        <row r="147">
          <cell r="A147" t="str">
            <v>T044020</v>
          </cell>
          <cell r="B147" t="str">
            <v>EXPORT</v>
          </cell>
          <cell r="C147">
            <v>38376</v>
          </cell>
          <cell r="D147" t="str">
            <v>HANKOOK TIRE CO.,LTD.M.K.MIN.</v>
          </cell>
          <cell r="E147" t="str">
            <v>STR</v>
          </cell>
          <cell r="F147">
            <v>573.29999999999995</v>
          </cell>
          <cell r="G147">
            <v>35</v>
          </cell>
        </row>
        <row r="148">
          <cell r="A148" t="str">
            <v>T044021</v>
          </cell>
          <cell r="B148" t="str">
            <v>EXPORT</v>
          </cell>
          <cell r="C148">
            <v>38379</v>
          </cell>
          <cell r="D148" t="str">
            <v>HANKOOK TIRE CO.,LTD.M.K.MIN.</v>
          </cell>
          <cell r="E148" t="str">
            <v>STR</v>
          </cell>
          <cell r="F148">
            <v>393.12</v>
          </cell>
          <cell r="G148">
            <v>24</v>
          </cell>
        </row>
        <row r="149">
          <cell r="A149" t="str">
            <v>T050152</v>
          </cell>
          <cell r="B149" t="str">
            <v>EXPORT</v>
          </cell>
          <cell r="C149">
            <v>38379</v>
          </cell>
          <cell r="D149" t="str">
            <v>OVER ITALIA SRL VIA KULISCIOFF SNC</v>
          </cell>
          <cell r="E149" t="str">
            <v>SKI</v>
          </cell>
          <cell r="F149">
            <v>19.2</v>
          </cell>
          <cell r="G149">
            <v>1</v>
          </cell>
        </row>
        <row r="150">
          <cell r="A150" t="str">
            <v>T050138</v>
          </cell>
          <cell r="B150" t="str">
            <v>EXPORT</v>
          </cell>
          <cell r="C150">
            <v>38380</v>
          </cell>
          <cell r="D150" t="str">
            <v>SOCIETE DES MATIERES PREMIERES</v>
          </cell>
          <cell r="E150" t="str">
            <v>RSS</v>
          </cell>
          <cell r="F150">
            <v>52.887999999999998</v>
          </cell>
          <cell r="G150">
            <v>2</v>
          </cell>
        </row>
        <row r="151">
          <cell r="A151" t="str">
            <v>T050090</v>
          </cell>
          <cell r="B151" t="str">
            <v>EXPORT</v>
          </cell>
          <cell r="C151">
            <v>38379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6</v>
          </cell>
        </row>
        <row r="152">
          <cell r="A152" t="str">
            <v>0001196</v>
          </cell>
          <cell r="B152" t="str">
            <v>EXPORT</v>
          </cell>
          <cell r="C152">
            <v>38380</v>
          </cell>
          <cell r="D152" t="str">
            <v>SRI TRANG INTERNATIONAL PTE.LTD.</v>
          </cell>
          <cell r="E152" t="str">
            <v>LTX</v>
          </cell>
          <cell r="F152">
            <v>4</v>
          </cell>
          <cell r="G152">
            <v>1</v>
          </cell>
        </row>
        <row r="153">
          <cell r="A153" t="str">
            <v>0001196</v>
          </cell>
          <cell r="B153" t="str">
            <v>EXPORT</v>
          </cell>
          <cell r="C153">
            <v>38380</v>
          </cell>
          <cell r="D153" t="str">
            <v>SRI TRANG INTERNATIONAL PTE.LTD.</v>
          </cell>
          <cell r="E153" t="str">
            <v>LTX</v>
          </cell>
          <cell r="F153">
            <v>18</v>
          </cell>
        </row>
        <row r="154">
          <cell r="A154" t="str">
            <v>T050157</v>
          </cell>
          <cell r="B154" t="str">
            <v>EXPORT</v>
          </cell>
          <cell r="C154">
            <v>38380</v>
          </cell>
          <cell r="D154" t="str">
            <v>HANKOOK TIRE CO.,LTD.M.K.MIN.</v>
          </cell>
          <cell r="E154" t="str">
            <v>RSS</v>
          </cell>
          <cell r="F154">
            <v>64.8</v>
          </cell>
          <cell r="G154">
            <v>4</v>
          </cell>
        </row>
        <row r="155">
          <cell r="A155" t="str">
            <v>T050169</v>
          </cell>
          <cell r="B155" t="str">
            <v>EXPORT</v>
          </cell>
          <cell r="C155">
            <v>38380</v>
          </cell>
          <cell r="D155" t="str">
            <v>YUWON CORPORATION</v>
          </cell>
          <cell r="E155" t="str">
            <v>STR</v>
          </cell>
          <cell r="F155">
            <v>230.4</v>
          </cell>
          <cell r="G155">
            <v>12</v>
          </cell>
        </row>
        <row r="156">
          <cell r="A156" t="str">
            <v>T050234</v>
          </cell>
          <cell r="B156" t="str">
            <v>EXPORT</v>
          </cell>
          <cell r="C156">
            <v>38381</v>
          </cell>
          <cell r="D156" t="str">
            <v>SOCIETE DES MATIERES PREMIERES</v>
          </cell>
          <cell r="E156" t="str">
            <v>RSS</v>
          </cell>
          <cell r="F156">
            <v>20</v>
          </cell>
          <cell r="G156">
            <v>3</v>
          </cell>
        </row>
        <row r="157">
          <cell r="A157" t="str">
            <v>T050235</v>
          </cell>
          <cell r="B157" t="str">
            <v>EXPORT</v>
          </cell>
          <cell r="C157">
            <v>38381</v>
          </cell>
          <cell r="D157" t="str">
            <v>SOCIETE DES MATIERES PREMIERES</v>
          </cell>
          <cell r="E157" t="str">
            <v>RSS</v>
          </cell>
          <cell r="F157">
            <v>40</v>
          </cell>
        </row>
        <row r="158">
          <cell r="A158" t="str">
            <v>T050171</v>
          </cell>
          <cell r="B158" t="str">
            <v>EXPORT</v>
          </cell>
          <cell r="C158">
            <v>38382</v>
          </cell>
          <cell r="D158" t="str">
            <v>HANKOOK TIRE CO.,LTD.M.K.MIN.</v>
          </cell>
          <cell r="E158" t="str">
            <v>STR</v>
          </cell>
          <cell r="F158">
            <v>302.39999999999998</v>
          </cell>
          <cell r="G158">
            <v>15</v>
          </cell>
        </row>
        <row r="159">
          <cell r="A159" t="str">
            <v>T050237</v>
          </cell>
          <cell r="B159" t="str">
            <v>EXPORT</v>
          </cell>
          <cell r="C159">
            <v>38383</v>
          </cell>
          <cell r="D159" t="str">
            <v>SOCIETE DES MATIERES PREMIERES</v>
          </cell>
          <cell r="E159" t="str">
            <v>RSS</v>
          </cell>
          <cell r="F159">
            <v>80</v>
          </cell>
          <cell r="G159">
            <v>4</v>
          </cell>
        </row>
        <row r="160">
          <cell r="A160" t="str">
            <v>T044053</v>
          </cell>
          <cell r="B160" t="str">
            <v>EXPORT</v>
          </cell>
          <cell r="C160">
            <v>38379</v>
          </cell>
          <cell r="D160" t="str">
            <v>BRIDGESTONE/FIRESTONE SINGAPORE PTE</v>
          </cell>
          <cell r="E160" t="str">
            <v>RSS</v>
          </cell>
          <cell r="F160">
            <v>76.8</v>
          </cell>
          <cell r="G160">
            <v>4</v>
          </cell>
        </row>
        <row r="161">
          <cell r="A161" t="str">
            <v>T050136-7</v>
          </cell>
          <cell r="B161" t="str">
            <v>EXPORT</v>
          </cell>
          <cell r="C161">
            <v>38380</v>
          </cell>
          <cell r="D161" t="str">
            <v>YUWON CORPORATION</v>
          </cell>
          <cell r="E161" t="str">
            <v>RSS</v>
          </cell>
          <cell r="F161">
            <v>228</v>
          </cell>
          <cell r="G161">
            <v>12</v>
          </cell>
        </row>
        <row r="162">
          <cell r="A162" t="str">
            <v>T050168</v>
          </cell>
          <cell r="B162" t="str">
            <v>EXPORT</v>
          </cell>
          <cell r="C162">
            <v>38380</v>
          </cell>
          <cell r="D162" t="str">
            <v>HANKOOK TIRE CO.,LTD.M.K.MIN.</v>
          </cell>
          <cell r="E162" t="str">
            <v>STR</v>
          </cell>
          <cell r="F162">
            <v>403.2</v>
          </cell>
          <cell r="G162">
            <v>20</v>
          </cell>
        </row>
        <row r="163">
          <cell r="A163" t="str">
            <v>T050233</v>
          </cell>
          <cell r="B163" t="str">
            <v>EXPORT</v>
          </cell>
          <cell r="C163">
            <v>38380</v>
          </cell>
          <cell r="D163" t="str">
            <v>SOCIETE DES MATIERES PREMIERES</v>
          </cell>
          <cell r="E163" t="str">
            <v>RSS</v>
          </cell>
          <cell r="F163">
            <v>60</v>
          </cell>
          <cell r="G163">
            <v>3</v>
          </cell>
        </row>
        <row r="164">
          <cell r="A164" t="str">
            <v>T050236</v>
          </cell>
          <cell r="B164" t="str">
            <v>EXPORT</v>
          </cell>
          <cell r="C164">
            <v>38380</v>
          </cell>
          <cell r="D164" t="str">
            <v>SOCIETE DES MATIERES PREMIERES</v>
          </cell>
          <cell r="E164" t="str">
            <v>RSS</v>
          </cell>
          <cell r="F164">
            <v>52.887999999999998</v>
          </cell>
          <cell r="G164">
            <v>2</v>
          </cell>
        </row>
        <row r="165">
          <cell r="A165" t="str">
            <v>T050149</v>
          </cell>
          <cell r="B165" t="str">
            <v>EXPORT</v>
          </cell>
          <cell r="C165">
            <v>38381</v>
          </cell>
          <cell r="D165" t="str">
            <v>WURFBAIN NORDMANN BV(SINGAPORE)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T050150</v>
          </cell>
          <cell r="B166" t="str">
            <v>EXPORT</v>
          </cell>
          <cell r="C166">
            <v>38381</v>
          </cell>
          <cell r="D166" t="str">
            <v>WURFBAIN NORDMANN BV(SINGAPORE)</v>
          </cell>
          <cell r="E166" t="str">
            <v>LTX</v>
          </cell>
          <cell r="F166">
            <v>16.399999999999999</v>
          </cell>
          <cell r="G166">
            <v>1</v>
          </cell>
        </row>
        <row r="167">
          <cell r="A167" t="str">
            <v>T050174</v>
          </cell>
          <cell r="B167" t="str">
            <v>EXPORT</v>
          </cell>
          <cell r="C167">
            <v>38381</v>
          </cell>
          <cell r="D167" t="str">
            <v>SRI TRANG INTERNATIONAL PTE.LTD.</v>
          </cell>
          <cell r="E167" t="str">
            <v>SKI</v>
          </cell>
          <cell r="F167">
            <v>19.2</v>
          </cell>
          <cell r="G167">
            <v>1</v>
          </cell>
        </row>
        <row r="168">
          <cell r="A168" t="str">
            <v>T050179</v>
          </cell>
          <cell r="B168" t="str">
            <v>EXPORT</v>
          </cell>
          <cell r="C168">
            <v>38381</v>
          </cell>
          <cell r="D168" t="str">
            <v>SRI TRANG INTERNATIONAL PTE.LTD.</v>
          </cell>
          <cell r="E168" t="str">
            <v>RSS</v>
          </cell>
          <cell r="F168">
            <v>20</v>
          </cell>
          <cell r="G168">
            <v>1</v>
          </cell>
        </row>
        <row r="169">
          <cell r="A169" t="str">
            <v>T050180</v>
          </cell>
          <cell r="B169" t="str">
            <v>EXPORT</v>
          </cell>
          <cell r="C169">
            <v>38382</v>
          </cell>
          <cell r="D169" t="str">
            <v>BRIDGESTONE/FIRESTONE SINGAPORE PTE</v>
          </cell>
          <cell r="E169" t="str">
            <v>RSS</v>
          </cell>
          <cell r="F169">
            <v>100</v>
          </cell>
          <cell r="G169">
            <v>5</v>
          </cell>
        </row>
        <row r="170">
          <cell r="A170" t="str">
            <v>T050181</v>
          </cell>
          <cell r="B170" t="str">
            <v>EXPORT</v>
          </cell>
          <cell r="C170">
            <v>38382</v>
          </cell>
          <cell r="D170" t="str">
            <v>BRIDGESTONE/FIRESTONE SINGAPORE PTE</v>
          </cell>
          <cell r="E170" t="str">
            <v>RSS</v>
          </cell>
          <cell r="F170">
            <v>100</v>
          </cell>
          <cell r="G170">
            <v>5</v>
          </cell>
        </row>
        <row r="171">
          <cell r="A171" t="str">
            <v>T050182</v>
          </cell>
          <cell r="B171" t="str">
            <v>EXPORT</v>
          </cell>
          <cell r="C171">
            <v>38382</v>
          </cell>
          <cell r="D171" t="str">
            <v>BRIDGESTONE/FIRESTONE SINGAPORE PTE</v>
          </cell>
          <cell r="E171" t="str">
            <v>RSS</v>
          </cell>
          <cell r="F171">
            <v>100</v>
          </cell>
          <cell r="G171">
            <v>5</v>
          </cell>
        </row>
        <row r="172">
          <cell r="A172" t="str">
            <v>T050158</v>
          </cell>
          <cell r="B172" t="str">
            <v>EXPORT</v>
          </cell>
          <cell r="C172">
            <v>38382</v>
          </cell>
          <cell r="D172" t="str">
            <v>SOCIETE DES MATIERES PREMIERES</v>
          </cell>
          <cell r="E172" t="str">
            <v>RSS</v>
          </cell>
          <cell r="F172">
            <v>80</v>
          </cell>
          <cell r="G172">
            <v>4</v>
          </cell>
        </row>
        <row r="173">
          <cell r="A173" t="str">
            <v>T050196</v>
          </cell>
          <cell r="B173" t="str">
            <v>EXPORT</v>
          </cell>
          <cell r="C173">
            <v>38382</v>
          </cell>
          <cell r="D173" t="str">
            <v>SRI TRANG INTERNATIONAL PTE.LTD.</v>
          </cell>
          <cell r="E173" t="str">
            <v>LTX</v>
          </cell>
          <cell r="F173">
            <v>49.2</v>
          </cell>
          <cell r="G173">
            <v>3</v>
          </cell>
        </row>
        <row r="174">
          <cell r="A174" t="str">
            <v>T050220</v>
          </cell>
          <cell r="B174" t="str">
            <v>EXPORT</v>
          </cell>
          <cell r="C174">
            <v>38382</v>
          </cell>
          <cell r="D174" t="str">
            <v>WURFBAIN NORDMANN BV(SINGAPORE)</v>
          </cell>
          <cell r="E174" t="str">
            <v>LTX</v>
          </cell>
          <cell r="F174">
            <v>16.399999999999999</v>
          </cell>
          <cell r="G174">
            <v>1</v>
          </cell>
        </row>
        <row r="175">
          <cell r="A175" t="str">
            <v>T044044</v>
          </cell>
          <cell r="B175" t="str">
            <v>EXPORT</v>
          </cell>
          <cell r="C175">
            <v>38383</v>
          </cell>
          <cell r="D175" t="str">
            <v>DMIB BERHAD</v>
          </cell>
          <cell r="E175" t="str">
            <v>RSS</v>
          </cell>
          <cell r="F175">
            <v>19.2</v>
          </cell>
          <cell r="G175">
            <v>1</v>
          </cell>
        </row>
        <row r="176">
          <cell r="A176" t="str">
            <v>T044045</v>
          </cell>
          <cell r="B176" t="str">
            <v>EXPORT</v>
          </cell>
          <cell r="C176">
            <v>38383</v>
          </cell>
          <cell r="D176" t="str">
            <v>DMIB BERHAD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T050172</v>
          </cell>
          <cell r="B177" t="str">
            <v>EXPORT</v>
          </cell>
          <cell r="C177">
            <v>38383</v>
          </cell>
          <cell r="D177" t="str">
            <v>SRI TRANG INTERNATIONAL PTE.LTD.</v>
          </cell>
          <cell r="E177" t="str">
            <v>STR</v>
          </cell>
          <cell r="F177">
            <v>20.16</v>
          </cell>
          <cell r="G177">
            <v>1</v>
          </cell>
        </row>
        <row r="178">
          <cell r="A178" t="str">
            <v>T050170</v>
          </cell>
          <cell r="B178" t="str">
            <v>EXPORT</v>
          </cell>
          <cell r="C178">
            <v>38380</v>
          </cell>
          <cell r="D178" t="str">
            <v>SEMPERIT REIFEN AG</v>
          </cell>
          <cell r="E178" t="str">
            <v>STR</v>
          </cell>
          <cell r="F178">
            <v>80.64</v>
          </cell>
          <cell r="G178">
            <v>4</v>
          </cell>
        </row>
        <row r="179">
          <cell r="A179" t="str">
            <v>T050175</v>
          </cell>
          <cell r="B179" t="str">
            <v>EXPORT</v>
          </cell>
          <cell r="C179">
            <v>38380</v>
          </cell>
          <cell r="D179" t="str">
            <v>PIRELLI TYRE(EUROPE)SA-SINGAPORE</v>
          </cell>
          <cell r="E179" t="str">
            <v>STR</v>
          </cell>
          <cell r="F179">
            <v>100.8</v>
          </cell>
          <cell r="G179">
            <v>5</v>
          </cell>
        </row>
        <row r="180">
          <cell r="A180" t="str">
            <v>T050176</v>
          </cell>
          <cell r="B180" t="str">
            <v>EXPORT</v>
          </cell>
          <cell r="C180">
            <v>38381</v>
          </cell>
          <cell r="D180" t="str">
            <v>PIRELLI TYRE(EUROPE)SA-SINGAPORE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T050177</v>
          </cell>
          <cell r="B181" t="str">
            <v>EXPORT</v>
          </cell>
          <cell r="C181">
            <v>38381</v>
          </cell>
          <cell r="D181" t="str">
            <v>PIRELLI TYRE(EUROPE)SA-SINGAPORE</v>
          </cell>
          <cell r="E181" t="str">
            <v>STR</v>
          </cell>
          <cell r="F181">
            <v>60.48</v>
          </cell>
          <cell r="G181">
            <v>3</v>
          </cell>
        </row>
        <row r="182">
          <cell r="A182" t="str">
            <v>T050178</v>
          </cell>
          <cell r="B182" t="str">
            <v>EXPORT</v>
          </cell>
          <cell r="C182">
            <v>38381</v>
          </cell>
          <cell r="D182" t="str">
            <v>PIRELLI TYRE(EUROPE)SA-SINGAPORE</v>
          </cell>
          <cell r="E182" t="str">
            <v>STR</v>
          </cell>
          <cell r="F182">
            <v>60.48</v>
          </cell>
          <cell r="G182">
            <v>3</v>
          </cell>
        </row>
        <row r="184">
          <cell r="A184" t="str">
            <v>ผลรวมยอดขาย</v>
          </cell>
          <cell r="E184" t="str">
            <v>TL</v>
          </cell>
          <cell r="F184">
            <v>20399.535999999989</v>
          </cell>
          <cell r="G184">
            <v>1051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 refreshError="1"/>
      <sheetData sheetId="33" refreshError="1"/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 refreshError="1"/>
      <sheetData sheetId="62" refreshError="1"/>
      <sheetData sheetId="63">
        <row r="1">
          <cell r="A1" t="str">
            <v>INVOICE</v>
          </cell>
        </row>
      </sheetData>
      <sheetData sheetId="64" refreshError="1"/>
      <sheetData sheetId="65" refreshError="1"/>
      <sheetData sheetId="66" refreshError="1"/>
      <sheetData sheetId="67">
        <row r="1">
          <cell r="A1" t="str">
            <v>INVOICE</v>
          </cell>
        </row>
      </sheetData>
      <sheetData sheetId="68" refreshError="1"/>
      <sheetData sheetId="69" refreshError="1"/>
      <sheetData sheetId="70">
        <row r="1">
          <cell r="A1" t="str">
            <v>INVOICE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A1" t="str">
            <v>INVOICE</v>
          </cell>
        </row>
      </sheetData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>
        <row r="1">
          <cell r="A1" t="str">
            <v>INVOICE</v>
          </cell>
        </row>
      </sheetData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 refreshError="1"/>
      <sheetData sheetId="223" refreshError="1"/>
      <sheetData sheetId="224"/>
      <sheetData sheetId="225"/>
      <sheetData sheetId="226"/>
      <sheetData sheetId="227"/>
      <sheetData sheetId="228">
        <row r="1">
          <cell r="A1" t="str">
            <v>INVOICE</v>
          </cell>
        </row>
      </sheetData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1">
          <cell r="A1" t="str">
            <v>INVOICE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>
        <row r="1">
          <cell r="A1" t="str">
            <v>INVOICE</v>
          </cell>
        </row>
      </sheetData>
      <sheetData sheetId="249"/>
      <sheetData sheetId="250"/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>
        <row r="1">
          <cell r="A1" t="str">
            <v>INVOICE</v>
          </cell>
        </row>
      </sheetData>
      <sheetData sheetId="261"/>
      <sheetData sheetId="262">
        <row r="1">
          <cell r="A1" t="str">
            <v>INVOICE</v>
          </cell>
        </row>
      </sheetData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>
        <row r="1">
          <cell r="A1" t="str">
            <v>INVOICE</v>
          </cell>
        </row>
      </sheetData>
      <sheetData sheetId="283"/>
      <sheetData sheetId="284">
        <row r="1">
          <cell r="A1" t="str">
            <v>INVOICE</v>
          </cell>
        </row>
      </sheetData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A1" t="str">
            <v>INVOICE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>
        <row r="1">
          <cell r="A1" t="str">
            <v>INVOICE</v>
          </cell>
        </row>
      </sheetData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unt"/>
      <sheetName val="Order_Nov"/>
      <sheetName val="Order_Nov_w45"/>
      <sheetName val="Order_Nov_w46"/>
      <sheetName val="Order_Nov_w47"/>
      <sheetName val="Order_Nov_w48"/>
      <sheetName val="Order_Dec"/>
      <sheetName val="Order_Nov_w49"/>
      <sheetName val="Order_Oct_w40"/>
      <sheetName val="Order_Oct_w41"/>
      <sheetName val="db"/>
      <sheetName val="Vat7% ภายในเดือน_Junต้นฉบับ"/>
      <sheetName val="REPORT"/>
      <sheetName val="ดอกเบี้ยรับ"/>
      <sheetName val="Vat7%_ภายในเดือน_Junต้นฉบับ"/>
      <sheetName val="LTX"/>
      <sheetName val="1_accin_lcs_03 (2)"/>
      <sheetName val="Vat7%_ภายในเดือน_Junต้นฉบับ1"/>
      <sheetName val="1_accin_lcs_03_(2)"/>
      <sheetName val="Data เวลา"/>
      <sheetName val="Data_เวลา"/>
      <sheetName val="dBase"/>
      <sheetName val="Plan_Nov"/>
      <sheetName val="G_%Rework"/>
      <sheetName val="Capacity&amp;Reject"/>
      <sheetName val="Capacity&amp;MH"/>
      <sheetName val="graph_%reject"/>
      <sheetName val="pcs_LX"/>
      <sheetName val="pcs_LC&amp;LF"/>
      <sheetName val="pcs_nbr"/>
      <sheetName val="G_WIP"/>
      <sheetName val="LX_1"/>
      <sheetName val="NBR_1"/>
      <sheetName val="WIP_Product Control"/>
      <sheetName val="Data"/>
      <sheetName val="Total Capacity"/>
      <sheetName val="Rework"/>
      <sheetName val="Sale 0502"/>
      <sheetName val="Data 2"/>
      <sheetName val="Sheet1"/>
      <sheetName val=" Index"/>
      <sheetName val="RATE"/>
      <sheetName val="1-57"/>
      <sheetName val="test 2"/>
      <sheetName val="AA-1"/>
      <sheetName val="อัตราค่าบรรทุก"/>
      <sheetName val="Data_เวลา1"/>
      <sheetName val="WIP_Product_Control"/>
      <sheetName val="Total_Capacity"/>
      <sheetName val="Sale_0502"/>
      <sheetName val="Data_2"/>
      <sheetName val="_Index"/>
      <sheetName val="test_2"/>
      <sheetName val="Vat7%_ภายในเดือน_Junต้นฉบับ2"/>
      <sheetName val="Data_เวลา2"/>
      <sheetName val="WIP_Product_Control1"/>
      <sheetName val="Total_Capacity1"/>
      <sheetName val="Sale_05021"/>
      <sheetName val="Data_21"/>
      <sheetName val="_Index1"/>
      <sheetName val="test_21"/>
      <sheetName val="Vat7%_ภายในเดือน_Junต้นฉบับ3"/>
      <sheetName val="Data_เวลา3"/>
      <sheetName val="WIP_Product_Control2"/>
      <sheetName val="Total_Capacity2"/>
      <sheetName val="Sale_05022"/>
      <sheetName val="Data_22"/>
      <sheetName val="_Index2"/>
      <sheetName val="test_22"/>
      <sheetName val="FRECEFECBAILEYS"/>
      <sheetName val="Standing Data"/>
      <sheetName val="PL"/>
      <sheetName val="HP"/>
      <sheetName val="Age311299TAS"/>
      <sheetName val="TASintDec00"/>
      <sheetName val="P4DDBFTAS"/>
      <sheetName val="MS Box"/>
      <sheetName val="MOLP C"/>
      <sheetName val="Age311299TESP"/>
      <sheetName val="P4DDBFTESP"/>
      <sheetName val="IntDec00TespM&amp;B"/>
      <sheetName val="STATEMENT"/>
      <sheetName val="B131 "/>
      <sheetName val="RSS9801"/>
      <sheetName val="TBA"/>
      <sheetName val="gl"/>
      <sheetName val="Asset &amp; Liability"/>
      <sheetName val="Net asset value"/>
      <sheetName val="FF_21_a_"/>
      <sheetName val="Actual-Monthly"/>
      <sheetName val="Actual-ＹＴＤ"/>
      <sheetName val="Budget-Monthly"/>
      <sheetName val="Budget-YTD"/>
      <sheetName val="งบทดลองปภพ 4-47"/>
      <sheetName val="FF-3"/>
      <sheetName val="FF_3"/>
      <sheetName val="FSA"/>
      <sheetName val="AM_COST"/>
      <sheetName val="อัตรามรณะ"/>
      <sheetName val="CA"/>
      <sheetName val="Info"/>
      <sheetName val="1120"/>
      <sheetName val="pa group"/>
      <sheetName val="HH"/>
      <sheetName val="ex 1"/>
      <sheetName val="GL CB"/>
      <sheetName val="GL 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ปป."/>
      <sheetName val="Sale 0502"/>
      <sheetName val="คชจ. ก.พ.'48"/>
      <sheetName val="CESS 0502"/>
      <sheetName val="Dtl Adv 0502"/>
      <sheetName val="Dtl Adv 0501"/>
      <sheetName val="Sale 0501"/>
      <sheetName val="Sale 0411"/>
      <sheetName val="proforma"/>
      <sheetName val="กระทบ_CESS"/>
      <sheetName val="กระทบ_CESS_ปป_"/>
      <sheetName val="Sale_0502"/>
      <sheetName val="คชจ__ก_พ_'48"/>
      <sheetName val="CESS_0502"/>
      <sheetName val="Dtl_Adv_0502"/>
      <sheetName val="Dtl_Adv_0501"/>
      <sheetName val="Sale_0501"/>
      <sheetName val="Sale_0411"/>
      <sheetName val="Sale0309"/>
      <sheetName val="กระทบ_CESS1"/>
      <sheetName val="กระทบ_CESS_ปป_1"/>
      <sheetName val="Sale_05021"/>
      <sheetName val="คชจ__ก_พ_'481"/>
      <sheetName val="CESS_05021"/>
      <sheetName val="Dtl_Adv_05021"/>
      <sheetName val="Dtl_Adv_05011"/>
      <sheetName val="Sale_05011"/>
      <sheetName val="Sale_04111"/>
      <sheetName val="กระทบ_CESS2"/>
      <sheetName val="กระทบ_CESS_ปป_2"/>
      <sheetName val="Sale_05022"/>
      <sheetName val="คชจ__ก_พ_'482"/>
      <sheetName val="CESS_05022"/>
      <sheetName val="Dtl_Adv_05022"/>
      <sheetName val="Dtl_Adv_05012"/>
      <sheetName val="Sale_05012"/>
      <sheetName val="Sale_04112"/>
      <sheetName val="Sale 0408"/>
      <sheetName val="กระทบ_CESS3"/>
      <sheetName val="กระทบ_CESS_ปป_3"/>
      <sheetName val="Sale_05023"/>
      <sheetName val="คชจ__ก_พ_'483"/>
      <sheetName val="CESS_05023"/>
      <sheetName val="Dtl_Adv_05023"/>
      <sheetName val="Dtl_Adv_05013"/>
      <sheetName val="Sale_05013"/>
      <sheetName val="Sale_04113"/>
      <sheetName val="Sale_0408"/>
      <sheetName val="กระทบ_CESS4"/>
      <sheetName val="กระทบ_CESS_ปป_4"/>
      <sheetName val="Sale_05024"/>
      <sheetName val="คชจ__ก_พ_'484"/>
      <sheetName val="CESS_05024"/>
      <sheetName val="Dtl_Adv_05024"/>
      <sheetName val="Dtl_Adv_05014"/>
      <sheetName val="Sale_05014"/>
      <sheetName val="Sale_04114"/>
      <sheetName val="Sale_04081"/>
      <sheetName val="กระทบ_CESS5"/>
      <sheetName val="กระทบ_CESS_ปป_5"/>
      <sheetName val="Sale_05025"/>
      <sheetName val="คชจ__ก_พ_'485"/>
      <sheetName val="CESS_05025"/>
      <sheetName val="Dtl_Adv_05025"/>
      <sheetName val="Dtl_Adv_05015"/>
      <sheetName val="Sale_05015"/>
      <sheetName val="Sale_04115"/>
      <sheetName val="Sale_04082"/>
      <sheetName val="Sale 0407"/>
      <sheetName val="Sale0406"/>
      <sheetName val="PS-1995"/>
      <sheetName val="Customize Your Invoice"/>
      <sheetName val="aging local"/>
      <sheetName val="a"/>
      <sheetName val="GL CB"/>
      <sheetName val="GL M"/>
      <sheetName val=""/>
      <sheetName val="Sale0307"/>
      <sheetName val="Sheet1"/>
      <sheetName val="Sale 0404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อุปกรณ์ a2"/>
      <sheetName val="อุปกรณ์ a1"/>
      <sheetName val="FSA"/>
      <sheetName val="gl"/>
      <sheetName val="Entity Data"/>
      <sheetName val="Header"/>
      <sheetName val="BS"/>
      <sheetName val="New Item"/>
      <sheetName val="CODE,NAME"/>
      <sheetName val="B"/>
      <sheetName val="FF_2 _1_"/>
      <sheetName val="AFA"/>
      <sheetName val="List"/>
      <sheetName val="BPR"/>
      <sheetName val="Sale 0401"/>
      <sheetName val="Sale0402"/>
      <sheetName val="cashflowcomp"/>
      <sheetName val="C2"/>
      <sheetName val="acs"/>
      <sheetName val="CBO0497"/>
      <sheetName val="M_Maincomp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am_cost"/>
      <sheetName val="Rv"/>
      <sheetName val="Data เวลา"/>
      <sheetName val="SUM"/>
      <sheetName val="VLOOKUP"/>
      <sheetName val="boq"/>
      <sheetName val="Sampling"/>
      <sheetName val="DEP12"/>
      <sheetName val="RATE"/>
      <sheetName val="M"/>
      <sheetName val="SAME"/>
      <sheetName val="_2__xls__2__xls_COV"/>
      <sheetName val="個品ﾘｽﾄ"/>
      <sheetName val="Sale0403"/>
      <sheetName val="Gain Loss Calculation"/>
      <sheetName val="Vat7% ภายในเดือน_Junต้นฉบับ"/>
      <sheetName val="data"/>
      <sheetName val="FORMC94"/>
      <sheetName val="Aging"/>
      <sheetName val="Sale0311"/>
      <sheetName val="U"/>
      <sheetName val="CA Sheet"/>
      <sheetName val="FF-2"/>
      <sheetName val="คชจ.ดำเนินงาน6-43"/>
      <sheetName val="Standing Data"/>
      <sheetName val="Financial Highlights"/>
      <sheetName val="110"/>
      <sheetName val="เงินกู้ธนชาติ"/>
      <sheetName val="เงินกู้ MGC"/>
      <sheetName val="Thai Summit PKK-HW"/>
      <sheetName val="FF_4"/>
      <sheetName val="3월가격"/>
      <sheetName val="5 Analysis"/>
      <sheetName val="FF_2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FF-1"/>
      <sheetName val="O3"/>
      <sheetName val="O4"/>
      <sheetName val="กระทบ_CESS6"/>
      <sheetName val="กระทบ_CESS_ปป_6"/>
      <sheetName val="Sale_05026"/>
      <sheetName val="คชจ__ก_พ_'486"/>
      <sheetName val="CESS_05026"/>
      <sheetName val="Dtl_Adv_05026"/>
      <sheetName val="Dtl_Adv_05016"/>
      <sheetName val="Sale_05016"/>
      <sheetName val="Sale_04116"/>
      <sheetName val="Customize_Your_Invoice"/>
      <sheetName val="aging_local"/>
      <sheetName val="GL_CB"/>
      <sheetName val="GL_M"/>
      <sheetName val="อัตราค่าบรรทุก"/>
      <sheetName val="B131 "/>
      <sheetName val="3 P&amp;L "/>
      <sheetName val="J2"/>
      <sheetName val="J1"/>
      <sheetName val="HH"/>
      <sheetName val="Sheet3"/>
      <sheetName val="Rates"/>
      <sheetName val="สรุป"/>
      <sheetName val="bblยังไม่จ่าย"/>
      <sheetName val="Stock Aging"/>
      <sheetName val="PAYROLL"/>
      <sheetName val="Reimbursements"/>
      <sheetName val="6A CA"/>
      <sheetName val="TB Worksheet"/>
      <sheetName val="61 HR"/>
      <sheetName val="65 FINANCE"/>
      <sheetName val="GIVTR00P"/>
      <sheetName val="(O3) CA Sheet"/>
      <sheetName val="Linkage Quote"/>
      <sheetName val="LOOSECHKLIST"/>
      <sheetName val="FF_3"/>
      <sheetName val="M-2"/>
      <sheetName val="FF-4"/>
      <sheetName val="feature"/>
      <sheetName val="ภาคการขายวิศวกรรม_Weekly"/>
      <sheetName val="ภาคการขายโฆษณาNBT_Weekly"/>
      <sheetName val="ภาคการขายโฆษณาNBT_All"/>
      <sheetName val="วงเครดิต 3"/>
      <sheetName val="5) Parameters"/>
      <sheetName val="Home"/>
      <sheetName val="9110"/>
      <sheetName val="gold แลกทอง"/>
      <sheetName val="Tornado 4.7 Component List"/>
      <sheetName val="LTX"/>
      <sheetName val="FF_6"/>
      <sheetName val="part-import"/>
      <sheetName val="part-local"/>
      <sheetName val="tax-ss"/>
      <sheetName val="UPG表"/>
      <sheetName val="Adj&amp;Rje(Z820) "/>
      <sheetName val="A-Report"/>
      <sheetName val="Company"/>
      <sheetName val="0100"/>
      <sheetName val="BGT97STAFF"/>
      <sheetName val="Company Info"/>
      <sheetName val="CA Comp"/>
      <sheetName val="IFS"/>
      <sheetName val="UF"/>
      <sheetName val="xSeries255"/>
      <sheetName val="1120"/>
      <sheetName val="งบทดลอง - ต.ค.2547"/>
      <sheetName val="งบทดลองปภพ 4-47"/>
      <sheetName val="อุปกรณ์ a2.1704.5"/>
      <sheetName val="1704.1-อุปกรณ์ a1"/>
      <sheetName val="group"/>
      <sheetName val="11922"/>
      <sheetName val="Conso"/>
      <sheetName val="Write off"/>
      <sheetName val="ADJ - RATE"/>
      <sheetName val="name"/>
      <sheetName val="BPR-Bloom"/>
      <sheetName val="Cash Flow"/>
      <sheetName val="Financial Summary"/>
      <sheetName val="#Lookup"/>
      <sheetName val="E"/>
      <sheetName val="B- 1"/>
      <sheetName val="Master"/>
      <sheetName val="MFA"/>
      <sheetName val="Cost centre expenditure"/>
      <sheetName val="p&amp;L"/>
      <sheetName val="Chart_of_Acc__"/>
      <sheetName val="Cover_PC_Report"/>
      <sheetName val="31 Aug 2013"/>
      <sheetName val="30 Sep 2013"/>
      <sheetName val="31 Oct 2013"/>
      <sheetName val="30 Nov 2013"/>
      <sheetName val="31 Dec 2013"/>
      <sheetName val="31 Jan 2014"/>
      <sheetName val="28 Feb 2014 "/>
      <sheetName val="31 Mar 2014"/>
      <sheetName val="30 Apr 2014"/>
      <sheetName val="31 May 2014"/>
      <sheetName val="30 Jun 2014"/>
      <sheetName val="31 Jul 2014"/>
      <sheetName val="31 Aug 2014"/>
      <sheetName val="30 Sep 2014 "/>
      <sheetName val="31 Oct 2014"/>
      <sheetName val="30 Nov 2014"/>
      <sheetName val="31 Dec 2014"/>
      <sheetName val="31 Jan 2015"/>
      <sheetName val="28 Feb 2015"/>
      <sheetName val="31 Mar 2015"/>
      <sheetName val="30 Apr 2015"/>
      <sheetName val="31 May 2015"/>
      <sheetName val="30 Jun 2015"/>
      <sheetName val="31 Jul  2015"/>
      <sheetName val="31 Aug 2015"/>
      <sheetName val="30 Sep 2015 "/>
      <sheetName val="31 Oct 2015"/>
      <sheetName val="30 Nov 2015"/>
      <sheetName val="31 Dec 2015"/>
      <sheetName val="31 Jan 2016"/>
      <sheetName val="29 Feb 2016"/>
      <sheetName val="31 Mar 2016"/>
      <sheetName val="30 Apr 2016"/>
      <sheetName val="31 May 2016"/>
      <sheetName val="30 Jun 2016"/>
      <sheetName val="31 Jul 2016"/>
      <sheetName val="31 Aug 2016"/>
      <sheetName val="30 Sep 2016"/>
      <sheetName val="31 Oct 2016"/>
      <sheetName val="30 Nov 2016"/>
      <sheetName val="31 Dec 2016"/>
      <sheetName val="31 Jan 2017"/>
      <sheetName val="28 Feb 2017"/>
      <sheetName val="31 Mar 2017 "/>
      <sheetName val="30 Apr 2017"/>
      <sheetName val="31 May 2017"/>
      <sheetName val="30 Jun 2017"/>
      <sheetName val="31 Jul 2017"/>
      <sheetName val="31 Aug 2017"/>
      <sheetName val="30 Sep 2017"/>
      <sheetName val="31 Oct 2017"/>
      <sheetName val="30 Nov 2017"/>
      <sheetName val="31 Dec 2017"/>
      <sheetName val="31 Jan 2018"/>
      <sheetName val="28 Feb 2018"/>
      <sheetName val="31 Mar 2018"/>
      <sheetName val="30 Apr 2018"/>
      <sheetName val="31 May 2018"/>
      <sheetName val="30 Jun 2018"/>
      <sheetName val="31 Jul 2018"/>
      <sheetName val="31 Aug 2018"/>
      <sheetName val="30 Sep 2018"/>
      <sheetName val="31 Oct 2018"/>
      <sheetName val="30 Nov 2018 "/>
      <sheetName val="31 Dec 2018"/>
      <sheetName val="31 Jan 2019"/>
      <sheetName val="28  Feb 2019"/>
      <sheetName val="31  Mar 2019"/>
      <sheetName val="30  Apr 2019"/>
      <sheetName val="31  May 2019"/>
      <sheetName val="30  June 2019"/>
      <sheetName val="31  July 2019"/>
      <sheetName val="C"/>
      <sheetName val="SPARES"/>
      <sheetName val="_Lookup"/>
      <sheetName val="2549"/>
      <sheetName val="Sale_04083"/>
      <sheetName val="อุปกรณ์_a2"/>
      <sheetName val="อุปกรณ์_a1"/>
      <sheetName val="Entity_Data"/>
      <sheetName val="New_Item"/>
      <sheetName val="FF_2__1_"/>
      <sheetName val="Sale_0401"/>
      <sheetName val="Sale_0404"/>
      <sheetName val="กระทบ_CESS7"/>
      <sheetName val="กระทบ_CESS_ปป_7"/>
      <sheetName val="Sale_05027"/>
      <sheetName val="คชจ__ก_พ_'487"/>
      <sheetName val="CESS_05027"/>
      <sheetName val="Dtl_Adv_05027"/>
      <sheetName val="Dtl_Adv_05017"/>
      <sheetName val="Sale_05017"/>
      <sheetName val="Sale_04117"/>
      <sheetName val="Sale_04084"/>
      <sheetName val="อุปกรณ์_a21"/>
      <sheetName val="อุปกรณ์_a11"/>
      <sheetName val="Entity_Data1"/>
      <sheetName val="New_Item1"/>
      <sheetName val="FF_2__1_1"/>
      <sheetName val="Sale_04011"/>
      <sheetName val="Sale_04041"/>
      <sheetName val="กระทบ_CESS8"/>
      <sheetName val="กระทบ_CESS_ปป_8"/>
      <sheetName val="Sale_05028"/>
      <sheetName val="คชจ__ก_พ_'488"/>
      <sheetName val="CESS_05028"/>
      <sheetName val="Dtl_Adv_05028"/>
      <sheetName val="Dtl_Adv_05018"/>
      <sheetName val="Sale_05018"/>
      <sheetName val="Sale_04118"/>
      <sheetName val="Sale_04085"/>
      <sheetName val="กระทบ_CESS9"/>
      <sheetName val="กระทบ_CESS_ปป_9"/>
      <sheetName val="Sale_05029"/>
      <sheetName val="คชจ__ก_พ_'489"/>
      <sheetName val="CESS_05029"/>
      <sheetName val="Dtl_Adv_05029"/>
      <sheetName val="Dtl_Adv_05019"/>
      <sheetName val="Sale_05019"/>
      <sheetName val="Sale_04119"/>
      <sheetName val="Sale_04086"/>
      <sheetName val="กระทบ_CESS10"/>
      <sheetName val="กระทบ_CESS_ปป_10"/>
      <sheetName val="Sale_050210"/>
      <sheetName val="คชจ__ก_พ_'4810"/>
      <sheetName val="CESS_050210"/>
      <sheetName val="Dtl_Adv_050210"/>
      <sheetName val="Dtl_Adv_050110"/>
      <sheetName val="Sale_050110"/>
      <sheetName val="Sale_041110"/>
      <sheetName val="Sale_04087"/>
      <sheetName val="กระทบ_CESS11"/>
      <sheetName val="กระทบ_CESS_ปป_11"/>
      <sheetName val="Sale_050211"/>
      <sheetName val="คชจ__ก_พ_'4811"/>
      <sheetName val="CESS_050211"/>
      <sheetName val="Dtl_Adv_050211"/>
      <sheetName val="Dtl_Adv_050111"/>
      <sheetName val="Sale_050111"/>
      <sheetName val="Sale_041111"/>
      <sheetName val="Sale_04088"/>
      <sheetName val="กระทบ_CESS12"/>
      <sheetName val="กระทบ_CESS_ปป_12"/>
      <sheetName val="Sale_050212"/>
      <sheetName val="คชจ__ก_พ_'4812"/>
      <sheetName val="CESS_050212"/>
      <sheetName val="Dtl_Adv_050212"/>
      <sheetName val="Dtl_Adv_050112"/>
      <sheetName val="Sale_050112"/>
      <sheetName val="Sale_041112"/>
      <sheetName val="Sale_04089"/>
      <sheetName val="กระทบ_CESS13"/>
      <sheetName val="กระทบ_CESS_ปป_13"/>
      <sheetName val="Sale_050213"/>
      <sheetName val="คชจ__ก_พ_'4813"/>
      <sheetName val="CESS_050213"/>
      <sheetName val="Dtl_Adv_050213"/>
      <sheetName val="Dtl_Adv_050113"/>
      <sheetName val="Sale_050113"/>
      <sheetName val="Sale_041113"/>
      <sheetName val="Sale_040810"/>
      <sheetName val="Chart_of_Acc__1"/>
      <sheetName val="Cover_PC_Report1"/>
      <sheetName val="Chart_of_Acc__2"/>
      <sheetName val="Cover_PC_Report2"/>
      <sheetName val="Data_เวลา"/>
      <sheetName val="breakeven analysis"/>
      <sheetName val="ラミ"/>
      <sheetName val="CA"/>
      <sheetName val="Cum.91-93"/>
      <sheetName val="Dec 94"/>
      <sheetName val="10-1 Media"/>
      <sheetName val="10-cut"/>
      <sheetName val="Loan Calculator"/>
      <sheetName val="dBase"/>
      <sheetName val="Energy(update)"/>
      <sheetName val="Details"/>
      <sheetName val="เกณฑ์การประเมินความเสี่ยง"/>
      <sheetName val="Ratio"/>
      <sheetName val="BSI"/>
      <sheetName val="FF-6"/>
      <sheetName val="exch"/>
      <sheetName val="addl cost"/>
      <sheetName val="accumdeprn"/>
      <sheetName val="AA-1"/>
      <sheetName val="Compare 05.2019 HQ BRANCH"/>
      <sheetName val="TB M06"/>
      <sheetName val="Head Office 06-19"/>
      <sheetName val="Amata Branch 06-19"/>
      <sheetName val="Rayong Branch 06-19"/>
      <sheetName val="BS M06"/>
      <sheetName val="PL M06"/>
      <sheetName val="Stock M06"/>
      <sheetName val="FA M06"/>
      <sheetName val="TB M6-"/>
      <sheetName val="Chart_of_Acc__3"/>
      <sheetName val="Cover_PC_Report3"/>
      <sheetName val="Data_เวลา1"/>
      <sheetName val="Sale_0407"/>
      <sheetName val="31_Aug_2013"/>
      <sheetName val="30_Sep_2013"/>
      <sheetName val="31_Oct_2013"/>
      <sheetName val="30_Nov_2013"/>
      <sheetName val="31_Dec_2013"/>
      <sheetName val="31_Jan_2014"/>
      <sheetName val="28_Feb_2014_"/>
      <sheetName val="31_Mar_2014"/>
      <sheetName val="30_Apr_2014"/>
      <sheetName val="31_May_2014"/>
      <sheetName val="30_Jun_2014"/>
      <sheetName val="31_Jul_2014"/>
      <sheetName val="31_Aug_2014"/>
      <sheetName val="30_Sep_2014_"/>
      <sheetName val="31_Oct_2014"/>
      <sheetName val="30_Nov_2014"/>
      <sheetName val="31_Dec_2014"/>
      <sheetName val="31_Jan_2015"/>
      <sheetName val="28_Feb_2015"/>
      <sheetName val="31_Mar_2015"/>
      <sheetName val="30_Apr_2015"/>
      <sheetName val="31_May_2015"/>
      <sheetName val="30_Jun_2015"/>
      <sheetName val="31_Jul__2015"/>
      <sheetName val="31_Aug_2015"/>
      <sheetName val="30_Sep_2015_"/>
      <sheetName val="31_Oct_2015"/>
      <sheetName val="30_Nov_2015"/>
      <sheetName val="31_Dec_2015"/>
      <sheetName val="31_Jan_2016"/>
      <sheetName val="29_Feb_2016"/>
      <sheetName val="31_Mar_2016"/>
      <sheetName val="30_Apr_2016"/>
      <sheetName val="31_May_2016"/>
      <sheetName val="30_Jun_2016"/>
      <sheetName val="31_Jul_2016"/>
      <sheetName val="31_Aug_2016"/>
      <sheetName val="30_Sep_2016"/>
      <sheetName val="31_Oct_2016"/>
      <sheetName val="30_Nov_2016"/>
      <sheetName val="31_Dec_2016"/>
      <sheetName val="31_Jan_2017"/>
      <sheetName val="28_Feb_2017"/>
      <sheetName val="31_Mar_2017_"/>
      <sheetName val="30_Apr_2017"/>
      <sheetName val="31_May_2017"/>
      <sheetName val="30_Jun_2017"/>
      <sheetName val="31_Jul_2017"/>
      <sheetName val="31_Aug_2017"/>
      <sheetName val="30_Sep_2017"/>
      <sheetName val="31_Oct_2017"/>
      <sheetName val="30_Nov_2017"/>
      <sheetName val="31_Dec_2017"/>
      <sheetName val="31_Jan_2018"/>
      <sheetName val="28_Feb_2018"/>
      <sheetName val="31_Mar_2018"/>
      <sheetName val="30_Apr_2018"/>
      <sheetName val="31_May_2018"/>
      <sheetName val="30_Jun_2018"/>
      <sheetName val="31_Jul_2018"/>
      <sheetName val="31_Aug_2018"/>
      <sheetName val="30_Sep_2018"/>
      <sheetName val="31_Oct_2018"/>
      <sheetName val="30_Nov_2018_"/>
      <sheetName val="31_Dec_2018"/>
      <sheetName val="31_Jan_2019"/>
      <sheetName val="28__Feb_2019"/>
      <sheetName val="31__Mar_2019"/>
      <sheetName val="30__Apr_2019"/>
      <sheetName val="31__May_2019"/>
      <sheetName val="30__June_2019"/>
      <sheetName val="31__July_2019"/>
      <sheetName val="Compare_05_2019_HQ_BRANCH"/>
      <sheetName val="TB_M06"/>
      <sheetName val="Head_Office_06-19"/>
      <sheetName val="Amata_Branch_06-19"/>
      <sheetName val="Rayong_Branch_06-19"/>
      <sheetName val="BS_M06"/>
      <sheetName val="PL_M06"/>
      <sheetName val="Stock_M06"/>
      <sheetName val="FA_M06"/>
      <sheetName val="TB_M6-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L050035</v>
          </cell>
          <cell r="B2" t="str">
            <v>LOCAL</v>
          </cell>
          <cell r="C2">
            <v>38399</v>
          </cell>
          <cell r="D2" t="str">
            <v>SIAM SEMPERMED CORPORATION LTD.</v>
          </cell>
          <cell r="E2" t="str">
            <v>LTX</v>
          </cell>
          <cell r="F2">
            <v>40.520000000000003</v>
          </cell>
        </row>
        <row r="3">
          <cell r="A3" t="str">
            <v>L050036</v>
          </cell>
          <cell r="B3" t="str">
            <v>LOCAL</v>
          </cell>
          <cell r="C3">
            <v>38400</v>
          </cell>
          <cell r="D3" t="str">
            <v>SIAM SEMPERMED CORPORATION LTD.</v>
          </cell>
          <cell r="E3" t="str">
            <v>LTX</v>
          </cell>
          <cell r="F3">
            <v>148.30000000000001</v>
          </cell>
        </row>
        <row r="4">
          <cell r="A4" t="str">
            <v>L050037</v>
          </cell>
          <cell r="B4" t="str">
            <v>LOCAL</v>
          </cell>
          <cell r="C4">
            <v>38401</v>
          </cell>
          <cell r="D4" t="str">
            <v>SIAM SEMPERMED CORPORATION LTD.</v>
          </cell>
          <cell r="E4" t="str">
            <v>LTX</v>
          </cell>
          <cell r="F4">
            <v>140.4</v>
          </cell>
        </row>
        <row r="5">
          <cell r="A5" t="str">
            <v>L050038</v>
          </cell>
          <cell r="B5" t="str">
            <v>LOCAL</v>
          </cell>
          <cell r="C5">
            <v>38402</v>
          </cell>
          <cell r="D5" t="str">
            <v>SIAM SEMPERMED CORPORATION LTD.</v>
          </cell>
          <cell r="E5" t="str">
            <v>LTX</v>
          </cell>
          <cell r="F5">
            <v>154.30000000000001</v>
          </cell>
        </row>
        <row r="6">
          <cell r="A6" t="str">
            <v>L050039</v>
          </cell>
          <cell r="B6" t="str">
            <v>LOCAL</v>
          </cell>
          <cell r="C6">
            <v>38403</v>
          </cell>
          <cell r="D6" t="str">
            <v>SIAM SEMPERMED CORPORATION LTD.</v>
          </cell>
          <cell r="E6" t="str">
            <v>LTX</v>
          </cell>
          <cell r="F6">
            <v>167.8</v>
          </cell>
        </row>
        <row r="7">
          <cell r="A7" t="str">
            <v>L050040</v>
          </cell>
          <cell r="B7" t="str">
            <v>LOCAL</v>
          </cell>
          <cell r="C7">
            <v>38404</v>
          </cell>
          <cell r="D7" t="str">
            <v>SIAM SEMPERMED CORPORATION LTD.</v>
          </cell>
          <cell r="E7" t="str">
            <v>LTX</v>
          </cell>
          <cell r="F7">
            <v>147.47</v>
          </cell>
        </row>
        <row r="8">
          <cell r="A8" t="str">
            <v>L050041</v>
          </cell>
          <cell r="B8" t="str">
            <v>LOCAL</v>
          </cell>
          <cell r="C8">
            <v>38405</v>
          </cell>
          <cell r="D8" t="str">
            <v>SIAM SEMPERMED CORPORATION LTD.</v>
          </cell>
          <cell r="E8" t="str">
            <v>LTX</v>
          </cell>
          <cell r="F8">
            <v>150.5</v>
          </cell>
        </row>
        <row r="9">
          <cell r="A9" t="str">
            <v>L050042</v>
          </cell>
          <cell r="B9" t="str">
            <v>LOCAL</v>
          </cell>
          <cell r="C9">
            <v>38406</v>
          </cell>
          <cell r="D9" t="str">
            <v>SIAM SEMPERMED CORPORATION LTD.</v>
          </cell>
          <cell r="E9" t="str">
            <v>LTX</v>
          </cell>
          <cell r="F9">
            <v>146.4</v>
          </cell>
        </row>
        <row r="10">
          <cell r="A10" t="str">
            <v>L050043</v>
          </cell>
          <cell r="B10" t="str">
            <v>LOCAL</v>
          </cell>
          <cell r="C10">
            <v>38407</v>
          </cell>
          <cell r="D10" t="str">
            <v>SIAM SEMPERMED CORPORATION LTD.</v>
          </cell>
          <cell r="E10" t="str">
            <v>LTX</v>
          </cell>
          <cell r="F10">
            <v>159.69999999999999</v>
          </cell>
        </row>
        <row r="11">
          <cell r="A11" t="str">
            <v>L050044</v>
          </cell>
          <cell r="B11" t="str">
            <v>LOCAL</v>
          </cell>
          <cell r="C11">
            <v>38408</v>
          </cell>
          <cell r="D11" t="str">
            <v>SIAM SEMPERMED CORPORATION LTD.</v>
          </cell>
          <cell r="E11" t="str">
            <v>LTX</v>
          </cell>
          <cell r="F11">
            <v>141.6</v>
          </cell>
        </row>
        <row r="12">
          <cell r="A12" t="str">
            <v>L050045</v>
          </cell>
          <cell r="B12" t="str">
            <v>LOCAL</v>
          </cell>
          <cell r="C12">
            <v>38409</v>
          </cell>
          <cell r="D12" t="str">
            <v>SIAM SEMPERMED CORPORATION LTD.</v>
          </cell>
          <cell r="E12" t="str">
            <v>LTX</v>
          </cell>
          <cell r="F12">
            <v>103.01</v>
          </cell>
        </row>
        <row r="13">
          <cell r="A13" t="str">
            <v>L050046</v>
          </cell>
          <cell r="B13" t="str">
            <v>LOCAL</v>
          </cell>
          <cell r="C13">
            <v>38409</v>
          </cell>
          <cell r="D13" t="str">
            <v>SIAM SEMPERMED CORPORATION LTD.</v>
          </cell>
          <cell r="E13" t="str">
            <v>LTX</v>
          </cell>
          <cell r="F13">
            <v>59.39</v>
          </cell>
        </row>
        <row r="14">
          <cell r="A14" t="str">
            <v>L050047</v>
          </cell>
          <cell r="B14" t="str">
            <v>LOCAL</v>
          </cell>
          <cell r="C14">
            <v>38410</v>
          </cell>
          <cell r="D14" t="str">
            <v>SIAM SEMPERMED CORPORATION LTD.</v>
          </cell>
          <cell r="E14" t="str">
            <v>LTX</v>
          </cell>
          <cell r="F14">
            <v>136.6</v>
          </cell>
        </row>
        <row r="15">
          <cell r="A15" t="str">
            <v>L050048</v>
          </cell>
          <cell r="B15" t="str">
            <v>LOCAL</v>
          </cell>
          <cell r="C15">
            <v>38411</v>
          </cell>
          <cell r="D15" t="str">
            <v>SIAM SEMPERMED CORPORATION LTD.</v>
          </cell>
          <cell r="E15" t="str">
            <v>LTX</v>
          </cell>
          <cell r="F15">
            <v>170</v>
          </cell>
        </row>
        <row r="16">
          <cell r="A16" t="str">
            <v>L050032</v>
          </cell>
          <cell r="B16" t="str">
            <v>LOCAL</v>
          </cell>
          <cell r="C16">
            <v>38384</v>
          </cell>
          <cell r="D16" t="str">
            <v>PRUKSA RUBBER LTD.</v>
          </cell>
          <cell r="E16" t="str">
            <v>FIL</v>
          </cell>
          <cell r="F16">
            <v>1.8260000000000001</v>
          </cell>
        </row>
        <row r="17">
          <cell r="A17" t="str">
            <v>L050033</v>
          </cell>
          <cell r="B17" t="str">
            <v>LOCAL</v>
          </cell>
          <cell r="C17">
            <v>38389</v>
          </cell>
          <cell r="D17" t="str">
            <v>PRUKSA RUBBER LTD.</v>
          </cell>
          <cell r="E17" t="str">
            <v>FIL</v>
          </cell>
          <cell r="F17">
            <v>1.2709999999999999</v>
          </cell>
        </row>
        <row r="18">
          <cell r="A18" t="str">
            <v>L050034</v>
          </cell>
          <cell r="B18" t="str">
            <v>LOCAL</v>
          </cell>
          <cell r="C18">
            <v>38396</v>
          </cell>
          <cell r="D18" t="str">
            <v>PRUKSA RUBBER LTD.</v>
          </cell>
          <cell r="E18" t="str">
            <v>FIL</v>
          </cell>
          <cell r="F18">
            <v>0.89800000000000002</v>
          </cell>
        </row>
        <row r="19">
          <cell r="A19" t="str">
            <v>T050163</v>
          </cell>
          <cell r="B19" t="str">
            <v>EXPORT</v>
          </cell>
          <cell r="C19">
            <v>38384</v>
          </cell>
          <cell r="D19" t="str">
            <v>BARUM CONTINENTAL S.R.O.</v>
          </cell>
          <cell r="E19" t="str">
            <v>STR</v>
          </cell>
          <cell r="F19">
            <v>100.8</v>
          </cell>
          <cell r="G19">
            <v>5</v>
          </cell>
        </row>
        <row r="20">
          <cell r="A20" t="str">
            <v>0001203</v>
          </cell>
          <cell r="B20" t="str">
            <v>EXPORT</v>
          </cell>
          <cell r="C20">
            <v>38385</v>
          </cell>
          <cell r="D20" t="str">
            <v>SRI TRANG INTERNATIONAL PTE.LTD.</v>
          </cell>
          <cell r="E20" t="str">
            <v>LTX</v>
          </cell>
          <cell r="F20">
            <v>16.399999999999999</v>
          </cell>
          <cell r="G20">
            <v>1</v>
          </cell>
        </row>
        <row r="21">
          <cell r="A21" t="str">
            <v>T050184</v>
          </cell>
          <cell r="B21" t="str">
            <v>EXPORT</v>
          </cell>
          <cell r="C21">
            <v>38385</v>
          </cell>
          <cell r="D21" t="str">
            <v>THE YOKOHAMA RUBBER CO.,LTD.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T050071</v>
          </cell>
          <cell r="B22" t="str">
            <v>EXPORT</v>
          </cell>
          <cell r="C22">
            <v>38386</v>
          </cell>
          <cell r="D22" t="str">
            <v>GUIZHOU TYRE I/E CORP.</v>
          </cell>
          <cell r="E22" t="str">
            <v>STR</v>
          </cell>
          <cell r="F22">
            <v>665.28</v>
          </cell>
          <cell r="G22">
            <v>33</v>
          </cell>
        </row>
        <row r="23">
          <cell r="A23" t="str">
            <v>T050122</v>
          </cell>
          <cell r="B23" t="str">
            <v>EXPORT</v>
          </cell>
          <cell r="C23">
            <v>38386</v>
          </cell>
          <cell r="D23" t="str">
            <v>HANKOOK TIRE CO.,LTD.M.K.MIN.</v>
          </cell>
          <cell r="E23" t="str">
            <v>STR</v>
          </cell>
          <cell r="F23">
            <v>393.12</v>
          </cell>
          <cell r="G23">
            <v>24</v>
          </cell>
        </row>
        <row r="24">
          <cell r="A24" t="str">
            <v>T050167</v>
          </cell>
          <cell r="B24" t="str">
            <v>EXPORT</v>
          </cell>
          <cell r="C24">
            <v>38386</v>
          </cell>
          <cell r="D24" t="str">
            <v>BARUM CONTINENTAL S.R.O.</v>
          </cell>
          <cell r="E24" t="str">
            <v>STR</v>
          </cell>
          <cell r="F24">
            <v>201.6</v>
          </cell>
          <cell r="G24">
            <v>10</v>
          </cell>
        </row>
        <row r="25">
          <cell r="A25" t="str">
            <v>T050192</v>
          </cell>
          <cell r="B25" t="str">
            <v>EXPORT</v>
          </cell>
          <cell r="C25">
            <v>38386</v>
          </cell>
          <cell r="D25" t="str">
            <v>PIRELLI TYRE(EUROPE)SA-SINGAPORE</v>
          </cell>
          <cell r="E25" t="str">
            <v>STR</v>
          </cell>
          <cell r="F25">
            <v>40.32</v>
          </cell>
          <cell r="G25">
            <v>2</v>
          </cell>
        </row>
        <row r="26">
          <cell r="A26" t="str">
            <v>T050245</v>
          </cell>
          <cell r="B26" t="str">
            <v>EXPORT</v>
          </cell>
          <cell r="C26">
            <v>38386</v>
          </cell>
          <cell r="D26" t="str">
            <v>A.H.A. INTERNATIONAL CO.,LTD.</v>
          </cell>
          <cell r="E26" t="str">
            <v>LTX</v>
          </cell>
          <cell r="F26">
            <v>97.375</v>
          </cell>
          <cell r="G26">
            <v>5</v>
          </cell>
        </row>
        <row r="27">
          <cell r="A27" t="str">
            <v>T050193</v>
          </cell>
          <cell r="B27" t="str">
            <v>EXPORT</v>
          </cell>
          <cell r="C27">
            <v>38386</v>
          </cell>
          <cell r="D27" t="str">
            <v>PIRELLI TYRE(EUROPE)SA-SINGAPORE</v>
          </cell>
          <cell r="E27" t="str">
            <v>STR</v>
          </cell>
          <cell r="F27">
            <v>120.96</v>
          </cell>
          <cell r="G27">
            <v>6</v>
          </cell>
        </row>
        <row r="28">
          <cell r="A28" t="str">
            <v>T050231</v>
          </cell>
          <cell r="B28" t="str">
            <v>EXPORT</v>
          </cell>
          <cell r="C28">
            <v>38387</v>
          </cell>
          <cell r="D28" t="str">
            <v>SRI TRANG INTERNATIONAL PTE.LTD.</v>
          </cell>
          <cell r="E28" t="str">
            <v>RSS</v>
          </cell>
          <cell r="F28">
            <v>40</v>
          </cell>
          <cell r="G28">
            <v>4</v>
          </cell>
        </row>
        <row r="29">
          <cell r="A29" t="str">
            <v>T050232</v>
          </cell>
          <cell r="B29" t="str">
            <v>EXPORT</v>
          </cell>
          <cell r="C29">
            <v>38387</v>
          </cell>
          <cell r="D29" t="str">
            <v>SRI TRANG INTERNATIONAL PTE.LTD.</v>
          </cell>
          <cell r="E29" t="str">
            <v>RSS</v>
          </cell>
          <cell r="F29">
            <v>40</v>
          </cell>
        </row>
        <row r="30">
          <cell r="A30" t="str">
            <v>T050248</v>
          </cell>
          <cell r="B30" t="str">
            <v>EXPORT</v>
          </cell>
          <cell r="C30">
            <v>38387</v>
          </cell>
          <cell r="D30" t="str">
            <v>PIRELLI TYRE(EUROPE)SA-SINGAPORE</v>
          </cell>
          <cell r="E30" t="str">
            <v>STR</v>
          </cell>
          <cell r="F30">
            <v>40.32</v>
          </cell>
          <cell r="G30">
            <v>2</v>
          </cell>
        </row>
        <row r="31">
          <cell r="A31" t="str">
            <v>T050194</v>
          </cell>
          <cell r="B31" t="str">
            <v>EXPORT</v>
          </cell>
          <cell r="C31">
            <v>38389</v>
          </cell>
          <cell r="D31" t="str">
            <v>RUBSTONE INTERNATIONAL CORPORATION</v>
          </cell>
          <cell r="E31" t="str">
            <v>STR</v>
          </cell>
          <cell r="F31">
            <v>201.6</v>
          </cell>
          <cell r="G31">
            <v>10</v>
          </cell>
        </row>
        <row r="32">
          <cell r="A32" t="str">
            <v>T050197</v>
          </cell>
          <cell r="B32" t="str">
            <v>EXPORT</v>
          </cell>
          <cell r="C32">
            <v>38389</v>
          </cell>
          <cell r="D32" t="str">
            <v>MARUBENI INTERNATIONAL COMMODITIES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T050222</v>
          </cell>
          <cell r="B33" t="str">
            <v>EXPORT</v>
          </cell>
          <cell r="C33">
            <v>38389</v>
          </cell>
          <cell r="D33" t="str">
            <v>SOCIETE DES MATIERES PREMIERES</v>
          </cell>
          <cell r="E33" t="str">
            <v>RSS</v>
          </cell>
          <cell r="F33">
            <v>80</v>
          </cell>
          <cell r="G33">
            <v>4</v>
          </cell>
        </row>
        <row r="34">
          <cell r="A34" t="str">
            <v>T050226</v>
          </cell>
          <cell r="B34" t="str">
            <v>EXPORT</v>
          </cell>
          <cell r="C34">
            <v>38389</v>
          </cell>
          <cell r="D34" t="str">
            <v>SOCIETE DES MATIERES PREMIERES</v>
          </cell>
          <cell r="E34" t="str">
            <v>RSS</v>
          </cell>
          <cell r="F34">
            <v>52.887999999999998</v>
          </cell>
          <cell r="G34">
            <v>2</v>
          </cell>
        </row>
        <row r="35">
          <cell r="A35" t="str">
            <v>T050246</v>
          </cell>
          <cell r="B35" t="str">
            <v>EXPORT</v>
          </cell>
          <cell r="C35">
            <v>38389</v>
          </cell>
          <cell r="D35" t="str">
            <v>SHANGHAI FOREIGN TRADE ENTERPRISES</v>
          </cell>
          <cell r="E35" t="str">
            <v>LTX</v>
          </cell>
          <cell r="F35">
            <v>16.399999999999999</v>
          </cell>
          <cell r="G35">
            <v>1</v>
          </cell>
        </row>
        <row r="36">
          <cell r="A36" t="str">
            <v>T050247</v>
          </cell>
          <cell r="B36" t="str">
            <v>EXPORT</v>
          </cell>
          <cell r="C36">
            <v>38389</v>
          </cell>
          <cell r="D36" t="str">
            <v>SINOCHEM (QINGDAO FREE TRADE ZONE) CO., LTD.</v>
          </cell>
          <cell r="E36" t="str">
            <v>LTX</v>
          </cell>
          <cell r="F36">
            <v>292.125</v>
          </cell>
          <cell r="G36">
            <v>15</v>
          </cell>
        </row>
        <row r="37">
          <cell r="A37" t="str">
            <v>T050296</v>
          </cell>
          <cell r="B37" t="str">
            <v>EXPORT</v>
          </cell>
          <cell r="C37">
            <v>38389</v>
          </cell>
          <cell r="D37" t="str">
            <v>CHENG SHIN RUBBER IND.,CO.,LTD.</v>
          </cell>
          <cell r="E37" t="str">
            <v>RSS</v>
          </cell>
          <cell r="F37">
            <v>200</v>
          </cell>
          <cell r="G37">
            <v>10</v>
          </cell>
        </row>
        <row r="38">
          <cell r="A38" t="str">
            <v>T050297</v>
          </cell>
          <cell r="B38" t="str">
            <v>EXPORT</v>
          </cell>
          <cell r="C38">
            <v>38389</v>
          </cell>
          <cell r="D38" t="str">
            <v>RUBSTONE INTERNATIONAL CORPORATION</v>
          </cell>
          <cell r="E38" t="str">
            <v>RSS</v>
          </cell>
          <cell r="F38">
            <v>60</v>
          </cell>
          <cell r="G38">
            <v>3</v>
          </cell>
        </row>
        <row r="39">
          <cell r="A39" t="str">
            <v>T050298</v>
          </cell>
          <cell r="B39" t="str">
            <v>EXPORT</v>
          </cell>
          <cell r="C39">
            <v>38389</v>
          </cell>
          <cell r="D39" t="str">
            <v>YEA HUAR CO.,LTD.</v>
          </cell>
          <cell r="E39" t="str">
            <v>RSS</v>
          </cell>
          <cell r="F39">
            <v>20</v>
          </cell>
          <cell r="G39">
            <v>1</v>
          </cell>
        </row>
        <row r="40">
          <cell r="A40" t="str">
            <v>T050188</v>
          </cell>
          <cell r="B40" t="str">
            <v>EXPORT</v>
          </cell>
          <cell r="C40">
            <v>38388</v>
          </cell>
          <cell r="D40" t="str">
            <v>PIRELLI TYRE(EUROPE)SA-SINGAPORE</v>
          </cell>
          <cell r="E40" t="str">
            <v>STR</v>
          </cell>
          <cell r="F40">
            <v>100.8</v>
          </cell>
          <cell r="G40">
            <v>5</v>
          </cell>
        </row>
        <row r="41">
          <cell r="A41" t="str">
            <v>T050230</v>
          </cell>
          <cell r="B41" t="str">
            <v>EXPORT</v>
          </cell>
          <cell r="C41">
            <v>38388</v>
          </cell>
          <cell r="D41" t="str">
            <v>SRI TRANG INTERNATIONAL PTE.LTD.</v>
          </cell>
          <cell r="E41" t="str">
            <v>RSS</v>
          </cell>
          <cell r="F41">
            <v>120</v>
          </cell>
          <cell r="G41">
            <v>6</v>
          </cell>
        </row>
        <row r="42">
          <cell r="A42" t="str">
            <v>T050123</v>
          </cell>
          <cell r="B42" t="str">
            <v>EXPORT</v>
          </cell>
          <cell r="C42">
            <v>38388</v>
          </cell>
          <cell r="D42" t="str">
            <v>HANKOOK TIRE CO.,LTD.M.K.MIN.</v>
          </cell>
          <cell r="E42" t="str">
            <v>STR</v>
          </cell>
          <cell r="F42">
            <v>573.29999999999995</v>
          </cell>
          <cell r="G42">
            <v>35</v>
          </cell>
        </row>
        <row r="43">
          <cell r="A43" t="str">
            <v>T050252</v>
          </cell>
          <cell r="B43" t="str">
            <v>EXPORT</v>
          </cell>
          <cell r="C43">
            <v>38389</v>
          </cell>
          <cell r="D43" t="str">
            <v>CHENG SHIN-PETREL TIRE(XIAMEN)</v>
          </cell>
          <cell r="E43" t="str">
            <v>RSS</v>
          </cell>
          <cell r="F43">
            <v>200</v>
          </cell>
          <cell r="G43">
            <v>10</v>
          </cell>
        </row>
        <row r="44">
          <cell r="A44" t="str">
            <v>T050299</v>
          </cell>
          <cell r="B44" t="str">
            <v>EXPORT</v>
          </cell>
          <cell r="C44">
            <v>38390</v>
          </cell>
          <cell r="D44" t="str">
            <v>SOCIETE DES MATIERES PREMIERES</v>
          </cell>
          <cell r="E44" t="str">
            <v>RSS</v>
          </cell>
          <cell r="F44">
            <v>40</v>
          </cell>
          <cell r="G44">
            <v>2</v>
          </cell>
        </row>
        <row r="45">
          <cell r="A45" t="str">
            <v>T050255</v>
          </cell>
          <cell r="B45" t="str">
            <v>EXPORT</v>
          </cell>
          <cell r="C45">
            <v>38390</v>
          </cell>
          <cell r="D45" t="str">
            <v>SOCIETE DES MATIERES PREMIERES</v>
          </cell>
          <cell r="E45" t="str">
            <v>STR</v>
          </cell>
          <cell r="F45">
            <v>42.56</v>
          </cell>
          <cell r="G45">
            <v>2</v>
          </cell>
        </row>
        <row r="46">
          <cell r="A46" t="str">
            <v>T050293</v>
          </cell>
          <cell r="B46" t="str">
            <v>EXPORT</v>
          </cell>
          <cell r="C46">
            <v>38388</v>
          </cell>
          <cell r="D46" t="str">
            <v>SOCIETE DES MATIERES PREMIERES</v>
          </cell>
          <cell r="E46" t="str">
            <v>RSS</v>
          </cell>
          <cell r="F46">
            <v>60</v>
          </cell>
          <cell r="G46">
            <v>3</v>
          </cell>
        </row>
        <row r="47">
          <cell r="A47" t="str">
            <v>T050300</v>
          </cell>
          <cell r="B47" t="str">
            <v>EXPORT</v>
          </cell>
          <cell r="C47">
            <v>38390</v>
          </cell>
          <cell r="D47" t="str">
            <v>SOCIETE DES MATIERES PREMIERES</v>
          </cell>
          <cell r="E47" t="str">
            <v>RSS</v>
          </cell>
          <cell r="F47">
            <v>20</v>
          </cell>
          <cell r="G47">
            <v>1</v>
          </cell>
        </row>
        <row r="48">
          <cell r="A48" t="str">
            <v>T050185</v>
          </cell>
          <cell r="B48" t="str">
            <v>EXPORT</v>
          </cell>
          <cell r="C48">
            <v>38386</v>
          </cell>
          <cell r="D48" t="str">
            <v>BARUM CONTINENTAL S.R.O.</v>
          </cell>
          <cell r="E48" t="str">
            <v>STR</v>
          </cell>
          <cell r="F48">
            <v>201.6</v>
          </cell>
          <cell r="G48">
            <v>10</v>
          </cell>
        </row>
        <row r="49">
          <cell r="A49" t="str">
            <v>T050219</v>
          </cell>
          <cell r="B49" t="str">
            <v>EXPORT</v>
          </cell>
          <cell r="C49">
            <v>38387</v>
          </cell>
          <cell r="D49" t="str">
            <v>SEMPERIT REIFEN AG</v>
          </cell>
          <cell r="E49" t="str">
            <v>STR</v>
          </cell>
          <cell r="F49">
            <v>80.64</v>
          </cell>
          <cell r="G49">
            <v>4</v>
          </cell>
        </row>
        <row r="50">
          <cell r="A50" t="str">
            <v>T050186</v>
          </cell>
          <cell r="B50" t="str">
            <v>EXPORT</v>
          </cell>
          <cell r="C50">
            <v>38387</v>
          </cell>
          <cell r="D50" t="str">
            <v>CONTINENTAL AKTIENGESELLSCHAFT</v>
          </cell>
          <cell r="E50" t="str">
            <v>STR</v>
          </cell>
          <cell r="F50">
            <v>201.6</v>
          </cell>
          <cell r="G50">
            <v>10</v>
          </cell>
        </row>
        <row r="51">
          <cell r="A51" t="str">
            <v>T050214</v>
          </cell>
          <cell r="B51" t="str">
            <v>EXPORT</v>
          </cell>
          <cell r="C51">
            <v>38387</v>
          </cell>
          <cell r="D51" t="str">
            <v>CONTINENTAL AKTIENGESELLSCHAFT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T050251</v>
          </cell>
          <cell r="B52" t="str">
            <v>EXPORT</v>
          </cell>
          <cell r="C52">
            <v>38391</v>
          </cell>
          <cell r="D52" t="str">
            <v>SRI TRANG INTERNATIONAL PTE.LTD.</v>
          </cell>
          <cell r="E52" t="str">
            <v>RSS</v>
          </cell>
          <cell r="F52">
            <v>19</v>
          </cell>
          <cell r="G52">
            <v>1</v>
          </cell>
        </row>
        <row r="53">
          <cell r="A53" t="str">
            <v>T050256</v>
          </cell>
          <cell r="B53" t="str">
            <v>EXPORT</v>
          </cell>
          <cell r="C53">
            <v>38391</v>
          </cell>
          <cell r="D53" t="str">
            <v>PIRELLI TYRE(EUROPE)SA-SINGAPORE</v>
          </cell>
          <cell r="E53" t="str">
            <v>STR</v>
          </cell>
          <cell r="F53">
            <v>80.64</v>
          </cell>
          <cell r="G53">
            <v>4</v>
          </cell>
        </row>
        <row r="54">
          <cell r="A54" t="str">
            <v>T050268</v>
          </cell>
          <cell r="B54" t="str">
            <v>EXPORT</v>
          </cell>
          <cell r="C54">
            <v>38391</v>
          </cell>
          <cell r="D54" t="str">
            <v>SOCIETE DES MATIERES PREMIERES</v>
          </cell>
          <cell r="E54" t="str">
            <v>RSS</v>
          </cell>
          <cell r="F54">
            <v>26.443999999999999</v>
          </cell>
          <cell r="G54">
            <v>2</v>
          </cell>
        </row>
        <row r="55">
          <cell r="A55" t="str">
            <v>T050269</v>
          </cell>
          <cell r="B55" t="str">
            <v>EXPORT</v>
          </cell>
          <cell r="C55">
            <v>38391</v>
          </cell>
          <cell r="D55" t="str">
            <v>SOCIETE DES MATIERES PREMIERES</v>
          </cell>
          <cell r="E55" t="str">
            <v>RSS</v>
          </cell>
          <cell r="F55">
            <v>26.443999999999999</v>
          </cell>
        </row>
        <row r="56">
          <cell r="A56" t="str">
            <v>T050249</v>
          </cell>
          <cell r="B56" t="str">
            <v>EXPORT</v>
          </cell>
          <cell r="C56">
            <v>38392</v>
          </cell>
          <cell r="D56" t="str">
            <v>SONGDAY ENTERPRISE CO.,LTD.</v>
          </cell>
          <cell r="E56" t="str">
            <v>RSS</v>
          </cell>
          <cell r="F56">
            <v>9.6</v>
          </cell>
          <cell r="G56">
            <v>1</v>
          </cell>
        </row>
        <row r="57">
          <cell r="A57" t="str">
            <v>T050265</v>
          </cell>
          <cell r="B57" t="str">
            <v>EXPORT</v>
          </cell>
          <cell r="C57">
            <v>38392</v>
          </cell>
          <cell r="D57" t="str">
            <v>THE YOKOHAMA RUBBER CO.,LTD.</v>
          </cell>
          <cell r="E57" t="str">
            <v>STR</v>
          </cell>
          <cell r="F57">
            <v>100.8</v>
          </cell>
          <cell r="G57">
            <v>5</v>
          </cell>
        </row>
        <row r="58">
          <cell r="A58" t="str">
            <v>T050267</v>
          </cell>
          <cell r="B58" t="str">
            <v>EXPORT</v>
          </cell>
          <cell r="C58">
            <v>38392</v>
          </cell>
          <cell r="D58" t="str">
            <v>RUBBERNET(ASIA)PTE.LTD.</v>
          </cell>
          <cell r="E58" t="str">
            <v>STR</v>
          </cell>
          <cell r="F58">
            <v>100.8</v>
          </cell>
          <cell r="G58">
            <v>5</v>
          </cell>
        </row>
        <row r="59">
          <cell r="A59" t="str">
            <v>T050250</v>
          </cell>
          <cell r="B59" t="str">
            <v>EXPORT</v>
          </cell>
          <cell r="C59">
            <v>38393</v>
          </cell>
          <cell r="D59" t="str">
            <v>PIRELLI TYRE(EUROPE)SA-SINGAPORE</v>
          </cell>
          <cell r="E59" t="str">
            <v>STR</v>
          </cell>
          <cell r="F59">
            <v>60.48</v>
          </cell>
          <cell r="G59">
            <v>3</v>
          </cell>
        </row>
        <row r="60">
          <cell r="A60" t="str">
            <v>T050253</v>
          </cell>
          <cell r="B60" t="str">
            <v>EXPORT</v>
          </cell>
          <cell r="C60">
            <v>38393</v>
          </cell>
          <cell r="D60" t="str">
            <v>PIRELLI TYRE(EUROPE)SA-SINGAPORE</v>
          </cell>
          <cell r="E60" t="str">
            <v>STR</v>
          </cell>
          <cell r="F60">
            <v>100.8</v>
          </cell>
          <cell r="G60">
            <v>5</v>
          </cell>
        </row>
        <row r="61">
          <cell r="A61" t="str">
            <v>T050254</v>
          </cell>
          <cell r="B61" t="str">
            <v>EXPORT</v>
          </cell>
          <cell r="C61">
            <v>38393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T050301</v>
          </cell>
          <cell r="B62" t="str">
            <v>EXPORT</v>
          </cell>
          <cell r="C62">
            <v>38393</v>
          </cell>
          <cell r="D62" t="str">
            <v>SOCIETE DES MATIERES PREMIERES</v>
          </cell>
          <cell r="E62" t="str">
            <v>RSS</v>
          </cell>
          <cell r="F62">
            <v>120</v>
          </cell>
          <cell r="G62">
            <v>6</v>
          </cell>
        </row>
        <row r="63">
          <cell r="A63" t="str">
            <v>T050304</v>
          </cell>
          <cell r="B63" t="str">
            <v>EXPORT</v>
          </cell>
          <cell r="C63">
            <v>38396</v>
          </cell>
          <cell r="D63" t="str">
            <v>CHENG SHIN RUBBER IND.,CO.,LTD.</v>
          </cell>
          <cell r="E63" t="str">
            <v>RSS</v>
          </cell>
          <cell r="F63">
            <v>200</v>
          </cell>
          <cell r="G63">
            <v>10</v>
          </cell>
        </row>
        <row r="64">
          <cell r="A64" t="str">
            <v>T050190</v>
          </cell>
          <cell r="B64" t="str">
            <v>EXPORT</v>
          </cell>
          <cell r="C64">
            <v>38391</v>
          </cell>
          <cell r="D64" t="str">
            <v>BARUM CONTINENTAL S.R.O.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T050223</v>
          </cell>
          <cell r="B65" t="str">
            <v>EXPORT</v>
          </cell>
          <cell r="C65">
            <v>38391</v>
          </cell>
          <cell r="D65" t="str">
            <v>SOCIETE DES MATIERES PREMIERES</v>
          </cell>
          <cell r="E65" t="str">
            <v>RSS</v>
          </cell>
          <cell r="F65">
            <v>26.443999999999999</v>
          </cell>
          <cell r="G65">
            <v>3</v>
          </cell>
        </row>
        <row r="66">
          <cell r="A66" t="str">
            <v>T050224</v>
          </cell>
          <cell r="B66" t="str">
            <v>EXPORT</v>
          </cell>
          <cell r="C66">
            <v>38391</v>
          </cell>
          <cell r="D66" t="str">
            <v>SOCIETE DES MATIERES PREMIERES</v>
          </cell>
          <cell r="E66" t="str">
            <v>RSS</v>
          </cell>
          <cell r="F66">
            <v>26.443999999999999</v>
          </cell>
        </row>
        <row r="67">
          <cell r="A67" t="str">
            <v>T050225</v>
          </cell>
          <cell r="B67" t="str">
            <v>EXPORT</v>
          </cell>
          <cell r="C67">
            <v>38391</v>
          </cell>
          <cell r="D67" t="str">
            <v>SOCIETE DES MATIERES PREMIERES</v>
          </cell>
          <cell r="E67" t="str">
            <v>RSS</v>
          </cell>
          <cell r="F67">
            <v>26.443999999999999</v>
          </cell>
        </row>
        <row r="68">
          <cell r="A68" t="str">
            <v>T050282</v>
          </cell>
          <cell r="B68" t="str">
            <v>EXPORT</v>
          </cell>
          <cell r="C68">
            <v>38391</v>
          </cell>
          <cell r="D68" t="str">
            <v>BRIDGESTONE/FIRESTONE SINGAPORE PTE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T050242</v>
          </cell>
          <cell r="B69" t="str">
            <v>EXPORT</v>
          </cell>
          <cell r="C69">
            <v>38392</v>
          </cell>
          <cell r="D69" t="str">
            <v>YUWON CORPORATION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T050266</v>
          </cell>
          <cell r="B70" t="str">
            <v>EXPORT</v>
          </cell>
          <cell r="C70">
            <v>38392</v>
          </cell>
          <cell r="D70" t="str">
            <v>CONTINENTAL TIRE DE MEXIO,S.A.DE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T050284</v>
          </cell>
          <cell r="B71" t="str">
            <v>EXPORT</v>
          </cell>
          <cell r="C71">
            <v>38394</v>
          </cell>
          <cell r="D71" t="str">
            <v>MARUBENI INTERNATIONAL COMMODITIES</v>
          </cell>
          <cell r="E71" t="str">
            <v>RSS</v>
          </cell>
          <cell r="F71">
            <v>120</v>
          </cell>
          <cell r="G71">
            <v>6</v>
          </cell>
        </row>
        <row r="72">
          <cell r="A72" t="str">
            <v>T050287</v>
          </cell>
          <cell r="B72" t="str">
            <v>EXPORT</v>
          </cell>
          <cell r="C72">
            <v>38394</v>
          </cell>
          <cell r="D72" t="str">
            <v>BRIDGESTONE/FIRESTONE SINGAPORE PTE</v>
          </cell>
          <cell r="E72" t="str">
            <v>RSS</v>
          </cell>
          <cell r="F72">
            <v>96</v>
          </cell>
          <cell r="G72">
            <v>5</v>
          </cell>
        </row>
        <row r="73">
          <cell r="A73" t="str">
            <v>T050303</v>
          </cell>
          <cell r="B73" t="str">
            <v>EXPORT</v>
          </cell>
          <cell r="C73">
            <v>38394</v>
          </cell>
          <cell r="D73" t="str">
            <v>SOCIETE DES MATIERES PREMIERES</v>
          </cell>
          <cell r="E73" t="str">
            <v>RSS</v>
          </cell>
          <cell r="F73">
            <v>52.887999999999998</v>
          </cell>
          <cell r="G73">
            <v>2</v>
          </cell>
        </row>
        <row r="74">
          <cell r="A74" t="str">
            <v>T050261</v>
          </cell>
          <cell r="B74" t="str">
            <v>EXPORT</v>
          </cell>
          <cell r="C74">
            <v>38395</v>
          </cell>
          <cell r="D74" t="str">
            <v>TOYOTA TSUSHO(JAPAN)PTE LTD.</v>
          </cell>
          <cell r="E74" t="str">
            <v>STR</v>
          </cell>
          <cell r="F74">
            <v>20.16</v>
          </cell>
          <cell r="G74">
            <v>1</v>
          </cell>
        </row>
        <row r="75">
          <cell r="A75" t="str">
            <v>T050302</v>
          </cell>
          <cell r="B75" t="str">
            <v>EXPORT</v>
          </cell>
          <cell r="C75">
            <v>38395</v>
          </cell>
          <cell r="D75" t="str">
            <v>SOCIETE DES MATIERES PREMIERES</v>
          </cell>
          <cell r="E75" t="str">
            <v>RSS</v>
          </cell>
          <cell r="F75">
            <v>60</v>
          </cell>
          <cell r="G75">
            <v>3</v>
          </cell>
        </row>
        <row r="76">
          <cell r="A76" t="str">
            <v>T050285</v>
          </cell>
          <cell r="B76" t="str">
            <v>EXPORT</v>
          </cell>
          <cell r="C76">
            <v>38396</v>
          </cell>
          <cell r="D76" t="str">
            <v>BRIDGESTONE/FIRESTONE SINGAPORE PTE</v>
          </cell>
          <cell r="E76" t="str">
            <v>RSS</v>
          </cell>
          <cell r="F76">
            <v>76.8</v>
          </cell>
          <cell r="G76">
            <v>4</v>
          </cell>
        </row>
        <row r="77">
          <cell r="A77" t="str">
            <v>0001202</v>
          </cell>
          <cell r="B77" t="str">
            <v>EXPORT</v>
          </cell>
          <cell r="C77">
            <v>38388</v>
          </cell>
          <cell r="D77" t="str">
            <v>SRI TRANG INTERNATIONAL PTE.LTD.</v>
          </cell>
          <cell r="E77" t="str">
            <v>LTX</v>
          </cell>
          <cell r="F77">
            <v>10</v>
          </cell>
          <cell r="G77">
            <v>1</v>
          </cell>
        </row>
        <row r="78">
          <cell r="A78" t="str">
            <v>0001202</v>
          </cell>
          <cell r="B78" t="str">
            <v>EXPORT</v>
          </cell>
          <cell r="C78">
            <v>38388</v>
          </cell>
          <cell r="D78" t="str">
            <v>SRI TRANG INTERNATIONAL PTE.LTD.</v>
          </cell>
          <cell r="E78" t="str">
            <v>LTX</v>
          </cell>
          <cell r="F78">
            <v>12</v>
          </cell>
        </row>
        <row r="79">
          <cell r="A79" t="str">
            <v>T050283</v>
          </cell>
          <cell r="B79" t="str">
            <v>EXPORT</v>
          </cell>
          <cell r="C79">
            <v>38391</v>
          </cell>
          <cell r="D79" t="str">
            <v>BRIDGESTONE/FIRESTONE SINGAPORE PTE</v>
          </cell>
          <cell r="E79" t="str">
            <v>RSS</v>
          </cell>
          <cell r="F79">
            <v>96</v>
          </cell>
          <cell r="G79">
            <v>5</v>
          </cell>
        </row>
        <row r="80">
          <cell r="A80" t="str">
            <v>T050325</v>
          </cell>
          <cell r="B80" t="str">
            <v>EXPORT</v>
          </cell>
          <cell r="C80">
            <v>38392</v>
          </cell>
          <cell r="D80" t="str">
            <v>AEOLUS TYRE CO.,LTD.</v>
          </cell>
          <cell r="E80" t="str">
            <v>STR</v>
          </cell>
          <cell r="F80">
            <v>504</v>
          </cell>
          <cell r="G80">
            <v>25</v>
          </cell>
        </row>
        <row r="81">
          <cell r="A81" t="str">
            <v>T050244</v>
          </cell>
          <cell r="B81" t="str">
            <v>EXPORT</v>
          </cell>
          <cell r="C81">
            <v>38393</v>
          </cell>
          <cell r="D81" t="str">
            <v>OVER ITALIA SRL VIA KULISCIOFF SNC</v>
          </cell>
          <cell r="E81" t="str">
            <v>SKI</v>
          </cell>
          <cell r="F81">
            <v>38.4</v>
          </cell>
          <cell r="G81">
            <v>2</v>
          </cell>
        </row>
        <row r="82">
          <cell r="A82" t="str">
            <v>T050286</v>
          </cell>
          <cell r="B82" t="str">
            <v>EXPORT</v>
          </cell>
          <cell r="C82">
            <v>38394</v>
          </cell>
          <cell r="D82" t="str">
            <v>PIRELLI TYRE(EUROPE)SA-SINGAPORE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T050259</v>
          </cell>
          <cell r="B83" t="str">
            <v>EXPORT</v>
          </cell>
          <cell r="C83">
            <v>38395</v>
          </cell>
          <cell r="D83" t="str">
            <v>PIRELLI TYRE(EUROPE)SA-SINGAPORE</v>
          </cell>
          <cell r="E83" t="str">
            <v>STR</v>
          </cell>
          <cell r="F83">
            <v>80.64</v>
          </cell>
          <cell r="G83">
            <v>4</v>
          </cell>
        </row>
        <row r="84">
          <cell r="A84" t="str">
            <v>T050273</v>
          </cell>
          <cell r="B84" t="str">
            <v>EXPORT</v>
          </cell>
          <cell r="C84">
            <v>38395</v>
          </cell>
          <cell r="D84" t="str">
            <v>SRI TRANG INTERNATIONAL PTE.LTD.</v>
          </cell>
          <cell r="E84" t="str">
            <v>RSS</v>
          </cell>
          <cell r="F84">
            <v>120</v>
          </cell>
          <cell r="G84">
            <v>6</v>
          </cell>
        </row>
        <row r="85">
          <cell r="A85" t="str">
            <v>T050262</v>
          </cell>
          <cell r="B85" t="str">
            <v>EXPORT</v>
          </cell>
          <cell r="C85">
            <v>38396</v>
          </cell>
          <cell r="D85" t="str">
            <v>SOCIETE DES MATIERES PREMIERES</v>
          </cell>
          <cell r="E85" t="str">
            <v>STR</v>
          </cell>
          <cell r="F85">
            <v>21.28</v>
          </cell>
          <cell r="G85">
            <v>1</v>
          </cell>
        </row>
        <row r="86">
          <cell r="A86" t="str">
            <v>T050294</v>
          </cell>
          <cell r="B86" t="str">
            <v>EXPORT</v>
          </cell>
          <cell r="C86">
            <v>38396</v>
          </cell>
          <cell r="D86" t="str">
            <v>SRI TRANG INTERNATIONAL PTE.LTD.</v>
          </cell>
          <cell r="E86" t="str">
            <v>RSS</v>
          </cell>
          <cell r="F86">
            <v>20</v>
          </cell>
          <cell r="G86">
            <v>1</v>
          </cell>
        </row>
        <row r="87">
          <cell r="A87" t="str">
            <v>T050305</v>
          </cell>
          <cell r="B87" t="str">
            <v>EXPORT</v>
          </cell>
          <cell r="C87">
            <v>38397</v>
          </cell>
          <cell r="D87" t="str">
            <v>SOCIETE DES MATIERES PREMIERES</v>
          </cell>
          <cell r="E87" t="str">
            <v>RSS</v>
          </cell>
          <cell r="F87">
            <v>40</v>
          </cell>
          <cell r="G87">
            <v>2</v>
          </cell>
        </row>
        <row r="88">
          <cell r="A88" t="str">
            <v>T050306</v>
          </cell>
          <cell r="B88" t="str">
            <v>EXPORT</v>
          </cell>
          <cell r="C88">
            <v>38397</v>
          </cell>
          <cell r="D88" t="str">
            <v>SOCIETE DES MATIERES PREMIERES</v>
          </cell>
          <cell r="E88" t="str">
            <v>RSS</v>
          </cell>
          <cell r="F88">
            <v>40</v>
          </cell>
          <cell r="G88">
            <v>4</v>
          </cell>
        </row>
        <row r="89">
          <cell r="A89" t="str">
            <v>T050307</v>
          </cell>
          <cell r="B89" t="str">
            <v>EXPORT</v>
          </cell>
          <cell r="C89">
            <v>38397</v>
          </cell>
          <cell r="D89" t="str">
            <v>SOCIETE DES MATIERES PREMIERES</v>
          </cell>
          <cell r="E89" t="str">
            <v>RSS</v>
          </cell>
          <cell r="F89">
            <v>40</v>
          </cell>
        </row>
        <row r="90">
          <cell r="A90" t="str">
            <v>T050366</v>
          </cell>
          <cell r="B90" t="str">
            <v>EXPORT</v>
          </cell>
          <cell r="C90">
            <v>38397</v>
          </cell>
          <cell r="D90" t="str">
            <v>DMIB BERHAD</v>
          </cell>
          <cell r="E90" t="str">
            <v>RSS</v>
          </cell>
          <cell r="F90">
            <v>19.2</v>
          </cell>
          <cell r="G90">
            <v>1</v>
          </cell>
        </row>
        <row r="91">
          <cell r="A91" t="str">
            <v>T050133</v>
          </cell>
          <cell r="B91" t="str">
            <v>LOCAL</v>
          </cell>
          <cell r="C91">
            <v>38384</v>
          </cell>
          <cell r="D91" t="str">
            <v>MICHELIN SIAM CO.,LTD.</v>
          </cell>
          <cell r="E91" t="str">
            <v>RSS</v>
          </cell>
          <cell r="F91">
            <v>15</v>
          </cell>
        </row>
        <row r="92">
          <cell r="A92" t="str">
            <v>T050025</v>
          </cell>
          <cell r="B92" t="str">
            <v>LOCAL</v>
          </cell>
          <cell r="C92">
            <v>38385</v>
          </cell>
          <cell r="D92" t="str">
            <v>MICHELIN SIAM CO.,LTD.</v>
          </cell>
          <cell r="E92" t="str">
            <v>RSS</v>
          </cell>
          <cell r="F92">
            <v>15</v>
          </cell>
        </row>
        <row r="93">
          <cell r="A93" t="str">
            <v>T050134</v>
          </cell>
          <cell r="B93" t="str">
            <v>LOCAL</v>
          </cell>
          <cell r="C93">
            <v>38385</v>
          </cell>
          <cell r="D93" t="str">
            <v>MICHELIN SIAM CO.,LTD.</v>
          </cell>
          <cell r="E93" t="str">
            <v>RSS</v>
          </cell>
          <cell r="F93">
            <v>15</v>
          </cell>
        </row>
        <row r="94">
          <cell r="A94" t="str">
            <v>T050135</v>
          </cell>
          <cell r="B94" t="str">
            <v>LOCAL</v>
          </cell>
          <cell r="C94">
            <v>38386</v>
          </cell>
          <cell r="D94" t="str">
            <v>MICHELIN SIAM CO.,LTD.</v>
          </cell>
          <cell r="E94" t="str">
            <v>RSS</v>
          </cell>
          <cell r="F94">
            <v>15</v>
          </cell>
        </row>
        <row r="95">
          <cell r="A95" t="str">
            <v>T050199</v>
          </cell>
          <cell r="B95" t="str">
            <v>LOCAL</v>
          </cell>
          <cell r="C95">
            <v>38386</v>
          </cell>
          <cell r="D95" t="str">
            <v>MICHELIN SIAM CO.,LTD.</v>
          </cell>
          <cell r="E95" t="str">
            <v>STR</v>
          </cell>
          <cell r="F95">
            <v>15.015000000000001</v>
          </cell>
        </row>
        <row r="96">
          <cell r="A96" t="str">
            <v>T050316</v>
          </cell>
          <cell r="B96" t="str">
            <v>LOCAL</v>
          </cell>
          <cell r="C96">
            <v>38386</v>
          </cell>
          <cell r="D96" t="str">
            <v>MICHELIN SIAM CO.,LTD.</v>
          </cell>
          <cell r="E96" t="str">
            <v>RSS</v>
          </cell>
          <cell r="F96">
            <v>15</v>
          </cell>
        </row>
        <row r="97">
          <cell r="A97" t="str">
            <v>T050317</v>
          </cell>
          <cell r="B97" t="str">
            <v>LOCAL</v>
          </cell>
          <cell r="C97">
            <v>38386</v>
          </cell>
          <cell r="D97" t="str">
            <v>SIAM TYRE PHRAPRADAENG CO.,LTD.</v>
          </cell>
          <cell r="E97" t="str">
            <v>STR</v>
          </cell>
          <cell r="F97">
            <v>15.015000000000001</v>
          </cell>
        </row>
        <row r="98">
          <cell r="A98" t="str">
            <v>T050318</v>
          </cell>
          <cell r="B98" t="str">
            <v>LOCAL</v>
          </cell>
          <cell r="C98">
            <v>38386</v>
          </cell>
          <cell r="D98" t="str">
            <v>SIAM TYRE PHRAPRADAENG CO.,LTD.</v>
          </cell>
          <cell r="E98" t="str">
            <v>STR</v>
          </cell>
          <cell r="F98">
            <v>15.015000000000001</v>
          </cell>
        </row>
        <row r="99">
          <cell r="A99" t="str">
            <v>T050319</v>
          </cell>
          <cell r="B99" t="str">
            <v>LOCAL</v>
          </cell>
          <cell r="C99">
            <v>38386</v>
          </cell>
          <cell r="D99" t="str">
            <v>SIAM TYRE PHRAPRADAENG CO.,LTD.</v>
          </cell>
          <cell r="E99" t="str">
            <v>STR</v>
          </cell>
          <cell r="F99">
            <v>15.015000000000001</v>
          </cell>
        </row>
        <row r="100">
          <cell r="A100" t="str">
            <v>T050211</v>
          </cell>
          <cell r="B100" t="str">
            <v>LOCAL</v>
          </cell>
          <cell r="C100">
            <v>38387</v>
          </cell>
          <cell r="D100" t="str">
            <v>SIAM TYRE PHRAPRADAENG CO.,LTD.</v>
          </cell>
          <cell r="E100" t="str">
            <v>RSS</v>
          </cell>
          <cell r="F100">
            <v>15</v>
          </cell>
        </row>
        <row r="101">
          <cell r="A101" t="str">
            <v>T050206</v>
          </cell>
          <cell r="B101" t="str">
            <v>LOCAL</v>
          </cell>
          <cell r="C101">
            <v>38388</v>
          </cell>
          <cell r="D101" t="str">
            <v>MICHELIN SIAM CO.,LTD.</v>
          </cell>
          <cell r="E101" t="str">
            <v>STR</v>
          </cell>
          <cell r="F101">
            <v>15.015000000000001</v>
          </cell>
        </row>
        <row r="102">
          <cell r="A102" t="str">
            <v>T050322</v>
          </cell>
          <cell r="B102" t="str">
            <v>LOCAL</v>
          </cell>
          <cell r="C102">
            <v>38388</v>
          </cell>
          <cell r="D102" t="str">
            <v>MICHELIN SIAM CO.,LTD.</v>
          </cell>
          <cell r="E102" t="str">
            <v>STR</v>
          </cell>
          <cell r="F102">
            <v>15.015000000000001</v>
          </cell>
        </row>
        <row r="103">
          <cell r="A103" t="str">
            <v>T050320</v>
          </cell>
          <cell r="B103" t="str">
            <v>LOCAL</v>
          </cell>
          <cell r="C103">
            <v>38389</v>
          </cell>
          <cell r="D103" t="str">
            <v>MICHELIN SIAM CO.,LTD.</v>
          </cell>
          <cell r="E103" t="str">
            <v>RSS</v>
          </cell>
          <cell r="F103">
            <v>15</v>
          </cell>
        </row>
        <row r="104">
          <cell r="A104" t="str">
            <v>T050321</v>
          </cell>
          <cell r="B104" t="str">
            <v>LOCAL</v>
          </cell>
          <cell r="C104">
            <v>38391</v>
          </cell>
          <cell r="D104" t="str">
            <v>MICHELIN SIAM CO.,LTD.</v>
          </cell>
          <cell r="E104" t="str">
            <v>RSS</v>
          </cell>
          <cell r="F104">
            <v>15</v>
          </cell>
        </row>
        <row r="105">
          <cell r="A105" t="str">
            <v>T050212</v>
          </cell>
          <cell r="B105" t="str">
            <v>LOCAL</v>
          </cell>
          <cell r="C105">
            <v>38392</v>
          </cell>
          <cell r="D105" t="str">
            <v>SIAM TYRE PHRAPRADAENG CO.,LTD.</v>
          </cell>
          <cell r="E105" t="str">
            <v>RSS</v>
          </cell>
          <cell r="F105">
            <v>15</v>
          </cell>
        </row>
        <row r="106">
          <cell r="A106" t="str">
            <v>T050037</v>
          </cell>
          <cell r="B106" t="str">
            <v>LOCAL</v>
          </cell>
          <cell r="C106">
            <v>38393</v>
          </cell>
          <cell r="D106" t="str">
            <v>MICHELIN SIAM CO.,LTD.</v>
          </cell>
          <cell r="E106" t="str">
            <v>STR</v>
          </cell>
          <cell r="F106">
            <v>15.015000000000001</v>
          </cell>
        </row>
        <row r="107">
          <cell r="A107" t="str">
            <v>T050338</v>
          </cell>
          <cell r="B107" t="str">
            <v>LOCAL</v>
          </cell>
          <cell r="C107">
            <v>38393</v>
          </cell>
          <cell r="D107" t="str">
            <v>SIAM TYRE PHRAPRADAENG CO.,LTD.</v>
          </cell>
          <cell r="E107" t="str">
            <v>STR</v>
          </cell>
          <cell r="F107">
            <v>15.015000000000001</v>
          </cell>
        </row>
        <row r="108">
          <cell r="A108" t="str">
            <v>T050339</v>
          </cell>
          <cell r="B108" t="str">
            <v>LOCAL</v>
          </cell>
          <cell r="C108">
            <v>38393</v>
          </cell>
          <cell r="D108" t="str">
            <v>SIAM TYRE PHRAPRADAENG CO.,LTD.</v>
          </cell>
          <cell r="E108" t="str">
            <v>STR</v>
          </cell>
          <cell r="F108">
            <v>15.015000000000001</v>
          </cell>
        </row>
        <row r="109">
          <cell r="A109" t="str">
            <v>T050332</v>
          </cell>
          <cell r="B109" t="str">
            <v>LOCAL</v>
          </cell>
          <cell r="C109">
            <v>38394</v>
          </cell>
          <cell r="D109" t="str">
            <v>MICHELIN SIAM CO.,LTD.</v>
          </cell>
          <cell r="E109" t="str">
            <v>RSS</v>
          </cell>
          <cell r="F109">
            <v>15</v>
          </cell>
        </row>
        <row r="110">
          <cell r="A110" t="str">
            <v>T050333</v>
          </cell>
          <cell r="B110" t="str">
            <v>LOCAL</v>
          </cell>
          <cell r="C110">
            <v>38395</v>
          </cell>
          <cell r="D110" t="str">
            <v>MICHELIN SIAM CO.,LTD.</v>
          </cell>
          <cell r="E110" t="str">
            <v>RSS</v>
          </cell>
          <cell r="F110">
            <v>15</v>
          </cell>
        </row>
        <row r="111">
          <cell r="A111" t="str">
            <v>T050335</v>
          </cell>
          <cell r="B111" t="str">
            <v>LOCAL</v>
          </cell>
          <cell r="C111">
            <v>38395</v>
          </cell>
          <cell r="D111" t="str">
            <v>MICHELIN SIAM CO.,LTD.</v>
          </cell>
          <cell r="E111" t="str">
            <v>RSS</v>
          </cell>
          <cell r="F111">
            <v>15</v>
          </cell>
        </row>
        <row r="112">
          <cell r="A112" t="str">
            <v>T050243</v>
          </cell>
          <cell r="B112" t="str">
            <v>EXPORT</v>
          </cell>
          <cell r="C112">
            <v>38392</v>
          </cell>
          <cell r="D112" t="str">
            <v>SRI TRANG INTERNATIONAL PTE.LTD.</v>
          </cell>
          <cell r="E112" t="str">
            <v>LTX</v>
          </cell>
          <cell r="F112">
            <v>82</v>
          </cell>
          <cell r="G112">
            <v>5</v>
          </cell>
        </row>
        <row r="113">
          <cell r="A113" t="str">
            <v>T050227</v>
          </cell>
          <cell r="B113" t="str">
            <v>EXPORT</v>
          </cell>
          <cell r="C113">
            <v>38395</v>
          </cell>
          <cell r="D113" t="str">
            <v>SOCIETE DES MATIERES PREMIERES</v>
          </cell>
          <cell r="E113" t="str">
            <v>RSS</v>
          </cell>
          <cell r="F113">
            <v>20</v>
          </cell>
          <cell r="G113">
            <v>4</v>
          </cell>
        </row>
        <row r="114">
          <cell r="A114" t="str">
            <v>T050228</v>
          </cell>
          <cell r="B114" t="str">
            <v>EXPORT</v>
          </cell>
          <cell r="C114">
            <v>38395</v>
          </cell>
          <cell r="D114" t="str">
            <v>SOCIETE DES MATIERES PREMIERES</v>
          </cell>
          <cell r="E114" t="str">
            <v>RSS</v>
          </cell>
          <cell r="F114">
            <v>60</v>
          </cell>
        </row>
        <row r="115">
          <cell r="A115" t="str">
            <v>T050330-1</v>
          </cell>
          <cell r="B115" t="str">
            <v>EXPORT</v>
          </cell>
          <cell r="C115">
            <v>38399</v>
          </cell>
          <cell r="D115" t="str">
            <v>MARUBENI INTERNATIONAL COMMODITIES</v>
          </cell>
          <cell r="E115" t="str">
            <v>RSS</v>
          </cell>
          <cell r="F115">
            <v>120</v>
          </cell>
          <cell r="G115">
            <v>6</v>
          </cell>
        </row>
        <row r="116">
          <cell r="A116" t="str">
            <v>T050348</v>
          </cell>
          <cell r="B116" t="str">
            <v>EXPORT</v>
          </cell>
          <cell r="C116">
            <v>38399</v>
          </cell>
          <cell r="D116" t="str">
            <v>RUBBERNET(ASIA)PTE.LTD.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T050349</v>
          </cell>
          <cell r="B117" t="str">
            <v>EXPORT</v>
          </cell>
          <cell r="C117">
            <v>38399</v>
          </cell>
          <cell r="D117" t="str">
            <v>R1 INTERNATIONAL PTE.LTD.</v>
          </cell>
          <cell r="E117" t="str">
            <v>STR</v>
          </cell>
          <cell r="F117">
            <v>20.16</v>
          </cell>
          <cell r="G117">
            <v>1</v>
          </cell>
        </row>
        <row r="118">
          <cell r="A118" t="str">
            <v>T050368</v>
          </cell>
          <cell r="B118" t="str">
            <v>EXPORT</v>
          </cell>
          <cell r="C118">
            <v>38399</v>
          </cell>
          <cell r="D118" t="str">
            <v>MARUBENI INTERNATIONAL COMMODITIES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T050279</v>
          </cell>
          <cell r="B119" t="str">
            <v>EXPORT</v>
          </cell>
          <cell r="C119">
            <v>38396</v>
          </cell>
          <cell r="D119" t="str">
            <v>WURFBAIN NORDMANN BV(SINGAPORE)</v>
          </cell>
          <cell r="E119" t="str">
            <v>LTX</v>
          </cell>
          <cell r="F119">
            <v>16.399999999999999</v>
          </cell>
          <cell r="G119">
            <v>1</v>
          </cell>
        </row>
        <row r="120">
          <cell r="A120" t="str">
            <v>T050327</v>
          </cell>
          <cell r="B120" t="str">
            <v>EXPORT</v>
          </cell>
          <cell r="C120">
            <v>38398</v>
          </cell>
          <cell r="D120" t="str">
            <v>BARUM CONTINENTAL S.R.O.</v>
          </cell>
          <cell r="E120" t="str">
            <v>STR</v>
          </cell>
          <cell r="F120">
            <v>201.6</v>
          </cell>
          <cell r="G120">
            <v>10</v>
          </cell>
        </row>
        <row r="121">
          <cell r="A121" t="str">
            <v>T050360</v>
          </cell>
          <cell r="B121" t="str">
            <v>EXPORT</v>
          </cell>
          <cell r="C121">
            <v>38398</v>
          </cell>
          <cell r="D121" t="str">
            <v>PIRELLI TYRE(EUROPE)SA-SINGAPORE</v>
          </cell>
          <cell r="E121" t="str">
            <v>STR</v>
          </cell>
          <cell r="F121">
            <v>120.96</v>
          </cell>
          <cell r="G121">
            <v>6</v>
          </cell>
        </row>
        <row r="122">
          <cell r="A122" t="str">
            <v>T050260</v>
          </cell>
          <cell r="B122" t="str">
            <v>EXPORT</v>
          </cell>
          <cell r="C122">
            <v>38399</v>
          </cell>
          <cell r="D122" t="str">
            <v>HANKOOK TIRE CO.,LTD.M.K.MIN.</v>
          </cell>
          <cell r="E122" t="str">
            <v>STR</v>
          </cell>
          <cell r="F122">
            <v>212.94</v>
          </cell>
          <cell r="G122">
            <v>13</v>
          </cell>
        </row>
        <row r="123">
          <cell r="A123" t="str">
            <v>T050191</v>
          </cell>
          <cell r="B123" t="str">
            <v>EXPORT</v>
          </cell>
          <cell r="C123">
            <v>38400</v>
          </cell>
          <cell r="D123" t="str">
            <v>CONTINENTAL TIRE NORTH AMERICA,INC.</v>
          </cell>
          <cell r="E123" t="str">
            <v>STR</v>
          </cell>
          <cell r="F123">
            <v>504</v>
          </cell>
          <cell r="G123">
            <v>25</v>
          </cell>
        </row>
        <row r="124">
          <cell r="A124" t="str">
            <v>T050308</v>
          </cell>
          <cell r="B124" t="str">
            <v>EXPORT</v>
          </cell>
          <cell r="C124">
            <v>38400</v>
          </cell>
          <cell r="D124" t="str">
            <v>SOCIETE DES MATIERES PREMIERES</v>
          </cell>
          <cell r="E124" t="str">
            <v>RSS</v>
          </cell>
          <cell r="F124">
            <v>80</v>
          </cell>
          <cell r="G124">
            <v>4</v>
          </cell>
        </row>
        <row r="125">
          <cell r="A125" t="str">
            <v>T050362</v>
          </cell>
          <cell r="B125" t="str">
            <v>EXPORT</v>
          </cell>
          <cell r="C125">
            <v>38400</v>
          </cell>
          <cell r="D125" t="str">
            <v>PIRELLI TYRE(EUROPE)SA-SINGAPORE</v>
          </cell>
          <cell r="E125" t="str">
            <v>STR</v>
          </cell>
          <cell r="F125">
            <v>100.8</v>
          </cell>
          <cell r="G125">
            <v>5</v>
          </cell>
        </row>
        <row r="126">
          <cell r="A126" t="str">
            <v>T050365</v>
          </cell>
          <cell r="B126" t="str">
            <v>EXPORT</v>
          </cell>
          <cell r="C126">
            <v>38400</v>
          </cell>
          <cell r="D126" t="str">
            <v>CONTINENTAL TIRE NORTH AMERICA,INC.</v>
          </cell>
          <cell r="E126" t="str">
            <v>RSS</v>
          </cell>
          <cell r="F126">
            <v>192</v>
          </cell>
          <cell r="G126">
            <v>10</v>
          </cell>
        </row>
        <row r="127">
          <cell r="A127" t="str">
            <v>T050367</v>
          </cell>
          <cell r="B127" t="str">
            <v>EXPORT</v>
          </cell>
          <cell r="C127">
            <v>38400</v>
          </cell>
          <cell r="D127" t="str">
            <v>CONTINENTAL TIRE NORTH AMERICA,INC.</v>
          </cell>
          <cell r="E127" t="str">
            <v>RSS</v>
          </cell>
          <cell r="F127">
            <v>288</v>
          </cell>
          <cell r="G127">
            <v>15</v>
          </cell>
        </row>
        <row r="128">
          <cell r="A128" t="str">
            <v>T050381</v>
          </cell>
          <cell r="B128" t="str">
            <v>EXPORT</v>
          </cell>
          <cell r="C128">
            <v>38400</v>
          </cell>
          <cell r="D128" t="str">
            <v>MAXI ABEE COCO.MAT</v>
          </cell>
          <cell r="E128" t="str">
            <v>LTX</v>
          </cell>
          <cell r="F128">
            <v>16.399999999999999</v>
          </cell>
          <cell r="G128">
            <v>1</v>
          </cell>
        </row>
        <row r="129">
          <cell r="A129" t="str">
            <v>T050207</v>
          </cell>
          <cell r="B129" t="str">
            <v>LOCAL</v>
          </cell>
          <cell r="C129">
            <v>38390</v>
          </cell>
          <cell r="D129" t="str">
            <v>MICHELIN SIAM CO.,LTD.</v>
          </cell>
          <cell r="E129" t="str">
            <v>RSS</v>
          </cell>
          <cell r="F129">
            <v>15</v>
          </cell>
        </row>
        <row r="130">
          <cell r="A130" t="str">
            <v>T050334</v>
          </cell>
          <cell r="B130" t="str">
            <v>LOCAL</v>
          </cell>
          <cell r="C130">
            <v>38398</v>
          </cell>
          <cell r="D130" t="str">
            <v>MICHELIN SIAM CO.,LTD.</v>
          </cell>
          <cell r="E130" t="str">
            <v>RSS</v>
          </cell>
          <cell r="F130">
            <v>15</v>
          </cell>
        </row>
        <row r="131">
          <cell r="A131" t="str">
            <v>T050336</v>
          </cell>
          <cell r="B131" t="str">
            <v>LOCAL</v>
          </cell>
          <cell r="C131">
            <v>38398</v>
          </cell>
          <cell r="D131" t="str">
            <v>MICHELIN SIAM CO.,LTD.</v>
          </cell>
          <cell r="E131" t="str">
            <v>RSS</v>
          </cell>
          <cell r="F131">
            <v>15</v>
          </cell>
        </row>
        <row r="132">
          <cell r="A132" t="str">
            <v>T050337</v>
          </cell>
          <cell r="B132" t="str">
            <v>LOCAL</v>
          </cell>
          <cell r="C132">
            <v>38399</v>
          </cell>
          <cell r="D132" t="str">
            <v>MICHELIN SIAM CO.,LTD.</v>
          </cell>
          <cell r="E132" t="str">
            <v>RSS</v>
          </cell>
          <cell r="F132">
            <v>15</v>
          </cell>
        </row>
        <row r="133">
          <cell r="A133" t="str">
            <v>T050419</v>
          </cell>
          <cell r="B133" t="str">
            <v>LOCAL</v>
          </cell>
          <cell r="C133">
            <v>38400</v>
          </cell>
          <cell r="D133" t="str">
            <v>MICHELIN SIAM CO.,LTD.</v>
          </cell>
          <cell r="E133" t="str">
            <v>RSS</v>
          </cell>
          <cell r="F133">
            <v>15</v>
          </cell>
        </row>
        <row r="134">
          <cell r="A134" t="str">
            <v>T050420</v>
          </cell>
          <cell r="B134" t="str">
            <v>LOCAL</v>
          </cell>
          <cell r="C134">
            <v>38402</v>
          </cell>
          <cell r="D134" t="str">
            <v>MICHELIN SIAM CO.,LTD.</v>
          </cell>
          <cell r="E134" t="str">
            <v>RSS</v>
          </cell>
          <cell r="F134">
            <v>15</v>
          </cell>
        </row>
        <row r="135">
          <cell r="A135" t="str">
            <v>T050421</v>
          </cell>
          <cell r="B135" t="str">
            <v>LOCAL</v>
          </cell>
          <cell r="C135">
            <v>38402</v>
          </cell>
          <cell r="D135" t="str">
            <v>MICHELIN SIAM CO.,LTD.</v>
          </cell>
          <cell r="E135" t="str">
            <v>RSS</v>
          </cell>
          <cell r="F135">
            <v>15</v>
          </cell>
        </row>
        <row r="136">
          <cell r="A136" t="str">
            <v>T050423</v>
          </cell>
          <cell r="B136" t="str">
            <v>LOCAL</v>
          </cell>
          <cell r="C136">
            <v>38402</v>
          </cell>
          <cell r="D136" t="str">
            <v>MICHELIN SIAM CO.,LTD.</v>
          </cell>
          <cell r="E136" t="str">
            <v>RSS</v>
          </cell>
          <cell r="F136">
            <v>15</v>
          </cell>
        </row>
        <row r="137">
          <cell r="A137" t="str">
            <v>T050422</v>
          </cell>
          <cell r="B137" t="str">
            <v>LOCAL</v>
          </cell>
          <cell r="C137">
            <v>38405</v>
          </cell>
          <cell r="D137" t="str">
            <v>MICHELIN SIAM CO.,LTD.</v>
          </cell>
          <cell r="E137" t="str">
            <v>RSS</v>
          </cell>
          <cell r="F137">
            <v>15</v>
          </cell>
        </row>
        <row r="138">
          <cell r="A138" t="str">
            <v>T050061</v>
          </cell>
          <cell r="B138" t="str">
            <v>LOCAL</v>
          </cell>
          <cell r="C138">
            <v>38397</v>
          </cell>
          <cell r="D138" t="str">
            <v>SIAM TYRE PHRAPRADAENG CO.,LTD.</v>
          </cell>
          <cell r="E138" t="str">
            <v>STR</v>
          </cell>
          <cell r="F138">
            <v>15.015000000000001</v>
          </cell>
        </row>
        <row r="139">
          <cell r="A139" t="str">
            <v>T050112</v>
          </cell>
          <cell r="B139" t="str">
            <v>LOCAL</v>
          </cell>
          <cell r="C139">
            <v>38395</v>
          </cell>
          <cell r="D139" t="str">
            <v>SIAM TYRE PHRAPRADAENG CO.,LTD.</v>
          </cell>
          <cell r="E139" t="str">
            <v>STR</v>
          </cell>
          <cell r="F139">
            <v>15.015000000000001</v>
          </cell>
        </row>
        <row r="140">
          <cell r="A140" t="str">
            <v>T050340</v>
          </cell>
          <cell r="B140" t="str">
            <v>LOCAL</v>
          </cell>
          <cell r="C140">
            <v>38395</v>
          </cell>
          <cell r="D140" t="str">
            <v>SIAM TYRE PHRAPRADAENG CO.,LTD.</v>
          </cell>
          <cell r="E140" t="str">
            <v>STR</v>
          </cell>
          <cell r="F140">
            <v>15.015000000000001</v>
          </cell>
        </row>
        <row r="141">
          <cell r="A141" t="str">
            <v>T050341</v>
          </cell>
          <cell r="B141" t="str">
            <v>LOCAL</v>
          </cell>
          <cell r="C141">
            <v>38395</v>
          </cell>
          <cell r="D141" t="str">
            <v>SIAM TYRE PHRAPRADAENG CO.,LTD.</v>
          </cell>
          <cell r="E141" t="str">
            <v>STR</v>
          </cell>
          <cell r="F141">
            <v>15.015000000000001</v>
          </cell>
        </row>
        <row r="142">
          <cell r="A142" t="str">
            <v>T050342</v>
          </cell>
          <cell r="B142" t="str">
            <v>LOCAL</v>
          </cell>
          <cell r="C142">
            <v>38396</v>
          </cell>
          <cell r="D142" t="str">
            <v>SIAM TYRE PHRAPRADAENG CO.,LTD.</v>
          </cell>
          <cell r="E142" t="str">
            <v>STR</v>
          </cell>
          <cell r="F142">
            <v>15.015000000000001</v>
          </cell>
        </row>
        <row r="143">
          <cell r="A143" t="str">
            <v>T050200</v>
          </cell>
          <cell r="B143" t="str">
            <v>LOCAL</v>
          </cell>
          <cell r="C143">
            <v>38397</v>
          </cell>
          <cell r="D143" t="str">
            <v>MICHELIN SIAM CO.,LTD.</v>
          </cell>
          <cell r="E143" t="str">
            <v>STR</v>
          </cell>
          <cell r="F143">
            <v>15.015000000000001</v>
          </cell>
        </row>
        <row r="144">
          <cell r="A144" t="str">
            <v>T050323</v>
          </cell>
          <cell r="B144" t="str">
            <v>LOCAL</v>
          </cell>
          <cell r="C144">
            <v>38397</v>
          </cell>
          <cell r="D144" t="str">
            <v>MICHELIN SIAM CO.,LTD.</v>
          </cell>
          <cell r="E144" t="str">
            <v>STR</v>
          </cell>
          <cell r="F144">
            <v>15.015000000000001</v>
          </cell>
        </row>
        <row r="145">
          <cell r="A145" t="str">
            <v>T050343</v>
          </cell>
          <cell r="B145" t="str">
            <v>LOCAL</v>
          </cell>
          <cell r="C145">
            <v>38397</v>
          </cell>
          <cell r="D145" t="str">
            <v>SIAM TYRE PHRAPRADAENG CO.,LTD.</v>
          </cell>
          <cell r="E145" t="str">
            <v>STR</v>
          </cell>
          <cell r="F145">
            <v>15.015000000000001</v>
          </cell>
        </row>
        <row r="146">
          <cell r="A146" t="str">
            <v>T050344</v>
          </cell>
          <cell r="B146" t="str">
            <v>LOCAL</v>
          </cell>
          <cell r="C146">
            <v>38398</v>
          </cell>
          <cell r="D146" t="str">
            <v>SIAM TYRE PHRAPRADAENG CO.,LTD.</v>
          </cell>
          <cell r="E146" t="str">
            <v>STR</v>
          </cell>
          <cell r="F146">
            <v>15.015000000000001</v>
          </cell>
        </row>
        <row r="147">
          <cell r="A147" t="str">
            <v>T050377</v>
          </cell>
          <cell r="B147" t="str">
            <v>LOCAL</v>
          </cell>
          <cell r="C147">
            <v>38398</v>
          </cell>
          <cell r="D147" t="str">
            <v>SIAM TYRE PHRAPRADAENG CO.,LTD.</v>
          </cell>
          <cell r="E147" t="str">
            <v>STR</v>
          </cell>
          <cell r="F147">
            <v>15.015000000000001</v>
          </cell>
        </row>
        <row r="148">
          <cell r="A148" t="str">
            <v>T050378</v>
          </cell>
          <cell r="B148" t="str">
            <v>LOCAL</v>
          </cell>
          <cell r="C148">
            <v>38399</v>
          </cell>
          <cell r="D148" t="str">
            <v>SIAM TYRE PHRAPRADAENG CO.,LTD.</v>
          </cell>
          <cell r="E148" t="str">
            <v>STR</v>
          </cell>
          <cell r="F148">
            <v>15.015000000000001</v>
          </cell>
        </row>
        <row r="149">
          <cell r="A149" t="str">
            <v>T050229</v>
          </cell>
          <cell r="B149" t="str">
            <v>EXPORT</v>
          </cell>
          <cell r="C149">
            <v>38389</v>
          </cell>
          <cell r="D149" t="str">
            <v>SOCIETE DES MATIERES PREMIERES</v>
          </cell>
          <cell r="E149" t="str">
            <v>RSS</v>
          </cell>
          <cell r="F149">
            <v>80</v>
          </cell>
          <cell r="G149">
            <v>4</v>
          </cell>
        </row>
        <row r="150">
          <cell r="A150" t="str">
            <v>T050272</v>
          </cell>
          <cell r="B150" t="str">
            <v>EXPORT</v>
          </cell>
          <cell r="C150">
            <v>38393</v>
          </cell>
          <cell r="D150" t="str">
            <v>SRI TRANG INTERNATIONAL PTE.LTD.</v>
          </cell>
          <cell r="E150" t="str">
            <v>RSS</v>
          </cell>
          <cell r="F150">
            <v>120</v>
          </cell>
          <cell r="G150">
            <v>6</v>
          </cell>
        </row>
        <row r="151">
          <cell r="A151" t="str">
            <v>T050385</v>
          </cell>
          <cell r="B151" t="str">
            <v>EXPORT</v>
          </cell>
          <cell r="C151">
            <v>38399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14</v>
          </cell>
        </row>
        <row r="152">
          <cell r="A152" t="str">
            <v>T050386</v>
          </cell>
          <cell r="B152" t="str">
            <v>EXPORT</v>
          </cell>
          <cell r="C152">
            <v>38399</v>
          </cell>
          <cell r="D152" t="str">
            <v>SOCIETE DES MATIERES PREMIERES</v>
          </cell>
          <cell r="E152" t="str">
            <v>RSS</v>
          </cell>
          <cell r="F152">
            <v>100</v>
          </cell>
        </row>
        <row r="153">
          <cell r="A153" t="str">
            <v>T050387</v>
          </cell>
          <cell r="B153" t="str">
            <v>EXPORT</v>
          </cell>
          <cell r="C153">
            <v>38399</v>
          </cell>
          <cell r="D153" t="str">
            <v>SOCIETE DES MATIERES PREMIERES</v>
          </cell>
          <cell r="E153" t="str">
            <v>RSS</v>
          </cell>
          <cell r="F153">
            <v>40</v>
          </cell>
        </row>
        <row r="154">
          <cell r="A154" t="str">
            <v>T050388</v>
          </cell>
          <cell r="B154" t="str">
            <v>EXPORT</v>
          </cell>
          <cell r="C154">
            <v>38399</v>
          </cell>
          <cell r="D154" t="str">
            <v>SOCIETE DES MATIERES PREMIERES</v>
          </cell>
          <cell r="E154" t="str">
            <v>RSS</v>
          </cell>
          <cell r="F154">
            <v>20</v>
          </cell>
        </row>
        <row r="155">
          <cell r="A155" t="str">
            <v>T050364</v>
          </cell>
          <cell r="B155" t="str">
            <v>EXPORT</v>
          </cell>
          <cell r="C155">
            <v>38400</v>
          </cell>
          <cell r="D155" t="str">
            <v>GOODYEAR ORIENT COMPANY PRIVATE</v>
          </cell>
          <cell r="E155" t="str">
            <v>RSS</v>
          </cell>
          <cell r="F155">
            <v>103.2</v>
          </cell>
          <cell r="G155">
            <v>5</v>
          </cell>
        </row>
        <row r="156">
          <cell r="A156" t="str">
            <v>T050350</v>
          </cell>
          <cell r="B156" t="str">
            <v>EXPORT</v>
          </cell>
          <cell r="C156">
            <v>38401</v>
          </cell>
          <cell r="D156" t="str">
            <v>PIRELLI TYRE(EUROPE)SA-SINGAPORE</v>
          </cell>
          <cell r="E156" t="str">
            <v>STR</v>
          </cell>
          <cell r="F156">
            <v>100.8</v>
          </cell>
          <cell r="G156">
            <v>5</v>
          </cell>
        </row>
        <row r="157">
          <cell r="A157" t="str">
            <v>T050352</v>
          </cell>
          <cell r="B157" t="str">
            <v>EXPORT</v>
          </cell>
          <cell r="C157">
            <v>38401</v>
          </cell>
          <cell r="D157" t="str">
            <v>SOCIETE DES MATIERES PREMIERES</v>
          </cell>
          <cell r="E157" t="str">
            <v>STR</v>
          </cell>
          <cell r="F157">
            <v>42.56</v>
          </cell>
          <cell r="G157">
            <v>2</v>
          </cell>
        </row>
        <row r="158">
          <cell r="A158" t="str">
            <v>T050309</v>
          </cell>
          <cell r="B158" t="str">
            <v>EXPORT</v>
          </cell>
          <cell r="C158">
            <v>38402</v>
          </cell>
          <cell r="D158" t="str">
            <v>SOCIETE DES MATIERES PREMIERES</v>
          </cell>
          <cell r="E158" t="str">
            <v>RSS</v>
          </cell>
          <cell r="F158">
            <v>40</v>
          </cell>
          <cell r="G158">
            <v>2</v>
          </cell>
        </row>
        <row r="159">
          <cell r="A159" t="str">
            <v>T050369</v>
          </cell>
          <cell r="B159" t="str">
            <v>EXPORT</v>
          </cell>
          <cell r="C159">
            <v>38402</v>
          </cell>
          <cell r="D159" t="str">
            <v>TOYOTA TSUSHO (SINGAPORE) PTE LTD.</v>
          </cell>
          <cell r="E159" t="str">
            <v>RSS</v>
          </cell>
          <cell r="F159">
            <v>10.8</v>
          </cell>
          <cell r="G159">
            <v>1</v>
          </cell>
        </row>
        <row r="160">
          <cell r="A160" t="str">
            <v>T050370</v>
          </cell>
          <cell r="B160" t="str">
            <v>EXPORT</v>
          </cell>
          <cell r="C160">
            <v>38402</v>
          </cell>
          <cell r="D160" t="str">
            <v>TOYOTA TSUSHO (SINGAPORE) PTE LTD.</v>
          </cell>
          <cell r="E160" t="str">
            <v>RSS</v>
          </cell>
          <cell r="F160">
            <v>6.48</v>
          </cell>
        </row>
        <row r="161">
          <cell r="A161" t="str">
            <v>T050310</v>
          </cell>
          <cell r="B161" t="str">
            <v>EXPORT</v>
          </cell>
          <cell r="C161">
            <v>38403</v>
          </cell>
          <cell r="D161" t="str">
            <v>CHENG SHIN RUBBER IND.,CO.,LTD.</v>
          </cell>
          <cell r="E161" t="str">
            <v>RSS</v>
          </cell>
          <cell r="F161">
            <v>200</v>
          </cell>
          <cell r="G161">
            <v>10</v>
          </cell>
        </row>
        <row r="162">
          <cell r="A162" t="str">
            <v>T050311</v>
          </cell>
          <cell r="B162" t="str">
            <v>EXPORT</v>
          </cell>
          <cell r="C162">
            <v>38404</v>
          </cell>
          <cell r="D162" t="str">
            <v>SOCIETE DES MATIERES PREMIERES</v>
          </cell>
          <cell r="E162" t="str">
            <v>RSS</v>
          </cell>
          <cell r="F162">
            <v>40</v>
          </cell>
          <cell r="G162">
            <v>2</v>
          </cell>
        </row>
        <row r="163">
          <cell r="A163" t="str">
            <v>T050444</v>
          </cell>
          <cell r="B163" t="str">
            <v>LOCAL</v>
          </cell>
          <cell r="C163">
            <v>38400</v>
          </cell>
          <cell r="D163" t="str">
            <v>TECK BEE HANG CO.,LTD.</v>
          </cell>
          <cell r="E163" t="str">
            <v>CUT</v>
          </cell>
          <cell r="F163">
            <v>16.5</v>
          </cell>
        </row>
        <row r="164">
          <cell r="A164" t="str">
            <v>T050264</v>
          </cell>
          <cell r="B164" t="str">
            <v>EXPORT</v>
          </cell>
          <cell r="C164">
            <v>38401</v>
          </cell>
          <cell r="D164" t="str">
            <v>PIRELLI TYRE(EUROPE)SA-SINGAPORE</v>
          </cell>
          <cell r="E164" t="str">
            <v>STR</v>
          </cell>
          <cell r="F164">
            <v>60.48</v>
          </cell>
          <cell r="G164">
            <v>3</v>
          </cell>
        </row>
        <row r="165">
          <cell r="A165" t="str">
            <v>T050278</v>
          </cell>
          <cell r="B165" t="str">
            <v>EXPORT</v>
          </cell>
          <cell r="C165">
            <v>38401</v>
          </cell>
          <cell r="D165" t="str">
            <v>SRI TRANG INTERNATIONAL PTE.LTD.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T050345</v>
          </cell>
          <cell r="B166" t="str">
            <v>EXPORT</v>
          </cell>
          <cell r="C166">
            <v>38401</v>
          </cell>
          <cell r="D166" t="str">
            <v>SRI TRANG INTERNATIONAL PTE.LTD.</v>
          </cell>
          <cell r="E166" t="str">
            <v>STR</v>
          </cell>
          <cell r="F166">
            <v>20.16</v>
          </cell>
          <cell r="G166">
            <v>1</v>
          </cell>
        </row>
        <row r="167">
          <cell r="A167" t="str">
            <v>T050347</v>
          </cell>
          <cell r="B167" t="str">
            <v>EXPORT</v>
          </cell>
          <cell r="C167">
            <v>38401</v>
          </cell>
          <cell r="D167" t="str">
            <v>CONTINENTAL AKTIENGESELLSCHAFT</v>
          </cell>
          <cell r="E167" t="str">
            <v>STR</v>
          </cell>
          <cell r="F167">
            <v>141.12</v>
          </cell>
          <cell r="G167">
            <v>7</v>
          </cell>
        </row>
        <row r="168">
          <cell r="A168" t="str">
            <v>T050371</v>
          </cell>
          <cell r="B168" t="str">
            <v>EXPORT</v>
          </cell>
          <cell r="C168">
            <v>38401</v>
          </cell>
          <cell r="D168" t="str">
            <v>HANKOOK TIRE CO.,LTD.M.K.MIN.</v>
          </cell>
          <cell r="E168" t="str">
            <v>RSS</v>
          </cell>
          <cell r="F168">
            <v>113.4</v>
          </cell>
          <cell r="G168">
            <v>7</v>
          </cell>
        </row>
        <row r="169">
          <cell r="A169" t="str">
            <v>T050372</v>
          </cell>
          <cell r="B169" t="str">
            <v>EXPORT</v>
          </cell>
          <cell r="C169">
            <v>38401</v>
          </cell>
          <cell r="D169" t="str">
            <v>HANKOOK TIRE CO.,LTD.M.K.MIN.</v>
          </cell>
          <cell r="E169" t="str">
            <v>RSS</v>
          </cell>
          <cell r="F169">
            <v>113.4</v>
          </cell>
          <cell r="G169">
            <v>7</v>
          </cell>
        </row>
        <row r="170">
          <cell r="A170" t="str">
            <v>T050373</v>
          </cell>
          <cell r="B170" t="str">
            <v>EXPORT</v>
          </cell>
          <cell r="C170">
            <v>38401</v>
          </cell>
          <cell r="D170" t="str">
            <v>HANKOOK TIRE CO.,LTD.M.K.MIN.</v>
          </cell>
          <cell r="E170" t="str">
            <v>RSS</v>
          </cell>
          <cell r="F170">
            <v>113.4</v>
          </cell>
          <cell r="G170">
            <v>7</v>
          </cell>
        </row>
        <row r="171">
          <cell r="A171" t="str">
            <v>T050374</v>
          </cell>
          <cell r="B171" t="str">
            <v>EXPORT</v>
          </cell>
          <cell r="C171">
            <v>38401</v>
          </cell>
          <cell r="D171" t="str">
            <v>HANKOOK TIRE CO.,LTD.M.K.MIN.</v>
          </cell>
          <cell r="E171" t="str">
            <v>RSS</v>
          </cell>
          <cell r="F171">
            <v>32.4</v>
          </cell>
          <cell r="G171">
            <v>2</v>
          </cell>
        </row>
        <row r="172">
          <cell r="A172" t="str">
            <v>T050275</v>
          </cell>
          <cell r="B172" t="str">
            <v>EXPORT</v>
          </cell>
          <cell r="C172">
            <v>38402</v>
          </cell>
          <cell r="D172" t="str">
            <v>BRIDGESTONE/FIRESTONE SINGAPORE PTE</v>
          </cell>
          <cell r="E172" t="str">
            <v>RSS</v>
          </cell>
          <cell r="F172">
            <v>38.4</v>
          </cell>
          <cell r="G172">
            <v>2</v>
          </cell>
        </row>
        <row r="173">
          <cell r="A173" t="str">
            <v>T050289</v>
          </cell>
          <cell r="B173" t="str">
            <v>EXPORT</v>
          </cell>
          <cell r="C173">
            <v>38402</v>
          </cell>
          <cell r="D173" t="str">
            <v>MARUBENI INTERNATIONAL COMMODITIES</v>
          </cell>
          <cell r="E173" t="str">
            <v>RSS</v>
          </cell>
          <cell r="F173">
            <v>120</v>
          </cell>
          <cell r="G173">
            <v>6</v>
          </cell>
        </row>
        <row r="174">
          <cell r="A174" t="str">
            <v>T050295</v>
          </cell>
          <cell r="B174" t="str">
            <v>EXPORT</v>
          </cell>
          <cell r="C174">
            <v>38403</v>
          </cell>
          <cell r="D174" t="str">
            <v>SRI TRANG INTERNATIONAL PTE.LTD.</v>
          </cell>
          <cell r="E174" t="str">
            <v>RSS</v>
          </cell>
          <cell r="F174">
            <v>20</v>
          </cell>
          <cell r="G174">
            <v>1</v>
          </cell>
        </row>
        <row r="175">
          <cell r="A175" t="str">
            <v>T050382</v>
          </cell>
          <cell r="B175" t="str">
            <v>EXPORT</v>
          </cell>
          <cell r="C175">
            <v>38403</v>
          </cell>
          <cell r="D175" t="str">
            <v>SRI TRANG INTERNATIONAL PTE.LTD.</v>
          </cell>
          <cell r="E175" t="str">
            <v>LTX</v>
          </cell>
          <cell r="F175">
            <v>116.85</v>
          </cell>
          <cell r="G175">
            <v>6</v>
          </cell>
        </row>
        <row r="176">
          <cell r="A176" t="str">
            <v>T050213</v>
          </cell>
          <cell r="B176" t="str">
            <v>LOCAL</v>
          </cell>
          <cell r="C176">
            <v>38404</v>
          </cell>
          <cell r="D176" t="str">
            <v>SIAM TYRE PHRAPRADAENG CO.,LTD.</v>
          </cell>
          <cell r="E176" t="str">
            <v>RSS</v>
          </cell>
          <cell r="F176">
            <v>15</v>
          </cell>
        </row>
        <row r="177">
          <cell r="A177" t="str">
            <v>T050433</v>
          </cell>
          <cell r="B177" t="str">
            <v>LOCAL</v>
          </cell>
          <cell r="C177">
            <v>38405</v>
          </cell>
          <cell r="D177" t="str">
            <v>MICHELIN SIAM CO.,LTD.</v>
          </cell>
          <cell r="E177" t="str">
            <v>RSS</v>
          </cell>
          <cell r="F177">
            <v>15</v>
          </cell>
        </row>
        <row r="178">
          <cell r="A178" t="str">
            <v>T050436</v>
          </cell>
          <cell r="B178" t="str">
            <v>LOCAL</v>
          </cell>
          <cell r="C178">
            <v>38405</v>
          </cell>
          <cell r="D178" t="str">
            <v>MICHELIN SIAM CO.,LTD.</v>
          </cell>
          <cell r="E178" t="str">
            <v>RSS</v>
          </cell>
          <cell r="F178">
            <v>15</v>
          </cell>
        </row>
        <row r="179">
          <cell r="A179" t="str">
            <v>T050424</v>
          </cell>
          <cell r="B179" t="str">
            <v>LOCAL</v>
          </cell>
          <cell r="C179">
            <v>38403</v>
          </cell>
          <cell r="D179" t="str">
            <v>SIAM TYRE PHRAPRADAENG CO.,LTD.</v>
          </cell>
          <cell r="E179" t="str">
            <v>STR</v>
          </cell>
          <cell r="F179">
            <v>15.015000000000001</v>
          </cell>
        </row>
        <row r="180">
          <cell r="A180" t="str">
            <v>T050425</v>
          </cell>
          <cell r="B180" t="str">
            <v>LOCAL</v>
          </cell>
          <cell r="C180">
            <v>38403</v>
          </cell>
          <cell r="D180" t="str">
            <v>SIAM TYRE PHRAPRADAENG CO.,LTD.</v>
          </cell>
          <cell r="E180" t="str">
            <v>STR</v>
          </cell>
          <cell r="F180">
            <v>15.015000000000001</v>
          </cell>
        </row>
        <row r="181">
          <cell r="A181" t="str">
            <v>T050426</v>
          </cell>
          <cell r="B181" t="str">
            <v>LOCAL</v>
          </cell>
          <cell r="C181">
            <v>38403</v>
          </cell>
          <cell r="D181" t="str">
            <v>SIAM TYRE PHRAPRADAENG CO.,LTD.</v>
          </cell>
          <cell r="E181" t="str">
            <v>STR</v>
          </cell>
          <cell r="F181">
            <v>15.015000000000001</v>
          </cell>
        </row>
        <row r="182">
          <cell r="A182" t="str">
            <v>T050201</v>
          </cell>
          <cell r="B182" t="str">
            <v>LOCAL</v>
          </cell>
          <cell r="C182">
            <v>38406</v>
          </cell>
          <cell r="D182" t="str">
            <v>MICHELIN SIAM CO.,LTD.</v>
          </cell>
          <cell r="E182" t="str">
            <v>STR</v>
          </cell>
          <cell r="F182">
            <v>15.015000000000001</v>
          </cell>
        </row>
        <row r="183">
          <cell r="A183" t="str">
            <v>T050328</v>
          </cell>
          <cell r="B183" t="str">
            <v>EXPORT</v>
          </cell>
          <cell r="C183">
            <v>38395</v>
          </cell>
          <cell r="D183" t="str">
            <v>HANKOOK TIRE CO.,LTD.M.K.MIN.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0001204</v>
          </cell>
          <cell r="B184" t="str">
            <v>EXPORT</v>
          </cell>
          <cell r="C184">
            <v>38401</v>
          </cell>
          <cell r="D184" t="str">
            <v>SRI TRANG INTERNATIONAL PTE.LTD.</v>
          </cell>
          <cell r="E184" t="str">
            <v>LTX</v>
          </cell>
          <cell r="F184">
            <v>32.799999999999997</v>
          </cell>
          <cell r="G184">
            <v>2</v>
          </cell>
        </row>
        <row r="185">
          <cell r="A185" t="str">
            <v>T050312</v>
          </cell>
          <cell r="B185" t="str">
            <v>EXPORT</v>
          </cell>
          <cell r="C185">
            <v>38403</v>
          </cell>
          <cell r="D185" t="str">
            <v>SOCIETE DES MATIERES PREMIERES</v>
          </cell>
          <cell r="E185" t="str">
            <v>RSS</v>
          </cell>
          <cell r="F185">
            <v>79.331999999999994</v>
          </cell>
          <cell r="G185">
            <v>4</v>
          </cell>
        </row>
        <row r="186">
          <cell r="A186" t="str">
            <v>T050313</v>
          </cell>
          <cell r="B186" t="str">
            <v>EXPORT</v>
          </cell>
          <cell r="C186">
            <v>38403</v>
          </cell>
          <cell r="D186" t="str">
            <v>SOCIETE DES MATIERES PREMIERES</v>
          </cell>
          <cell r="E186" t="str">
            <v>RSS</v>
          </cell>
          <cell r="F186">
            <v>26.443999999999999</v>
          </cell>
        </row>
        <row r="187">
          <cell r="A187" t="str">
            <v>T050326</v>
          </cell>
          <cell r="B187" t="str">
            <v>EXPORT</v>
          </cell>
          <cell r="C187">
            <v>38403</v>
          </cell>
          <cell r="D187" t="str">
            <v>HANKOOK TIRE CO.,LTD.M.K.MIN.</v>
          </cell>
          <cell r="E187" t="str">
            <v>STR</v>
          </cell>
          <cell r="F187">
            <v>403.2</v>
          </cell>
          <cell r="G187">
            <v>20</v>
          </cell>
        </row>
        <row r="188">
          <cell r="A188" t="str">
            <v>T050417</v>
          </cell>
          <cell r="B188" t="str">
            <v>EXPORT</v>
          </cell>
          <cell r="C188">
            <v>38403</v>
          </cell>
          <cell r="D188" t="str">
            <v>SOCIETE DES MATIERES PREMIERES</v>
          </cell>
          <cell r="E188" t="str">
            <v>RSS</v>
          </cell>
          <cell r="F188">
            <v>26.443999999999999</v>
          </cell>
          <cell r="G188">
            <v>2</v>
          </cell>
        </row>
        <row r="189">
          <cell r="A189" t="str">
            <v>T050418</v>
          </cell>
          <cell r="B189" t="str">
            <v>EXPORT</v>
          </cell>
          <cell r="C189">
            <v>38403</v>
          </cell>
          <cell r="D189" t="str">
            <v>SOCIETE DES MATIERES PREMIERES</v>
          </cell>
          <cell r="E189" t="str">
            <v>RSS</v>
          </cell>
          <cell r="F189">
            <v>26.443999999999999</v>
          </cell>
        </row>
        <row r="190">
          <cell r="A190" t="str">
            <v>T050383</v>
          </cell>
          <cell r="B190" t="str">
            <v>EXPORT</v>
          </cell>
          <cell r="C190">
            <v>38405</v>
          </cell>
          <cell r="D190" t="str">
            <v>SOCIETE DES MATIERES PREMIERES</v>
          </cell>
          <cell r="E190" t="str">
            <v>RSS</v>
          </cell>
          <cell r="F190">
            <v>20</v>
          </cell>
          <cell r="G190">
            <v>2</v>
          </cell>
        </row>
        <row r="191">
          <cell r="A191" t="str">
            <v>T050384</v>
          </cell>
          <cell r="B191" t="str">
            <v>EXPORT</v>
          </cell>
          <cell r="C191">
            <v>38405</v>
          </cell>
          <cell r="D191" t="str">
            <v>SOCIETE DES MATIERES PREMIERES</v>
          </cell>
          <cell r="E191" t="str">
            <v>RSS</v>
          </cell>
          <cell r="F191">
            <v>20</v>
          </cell>
        </row>
        <row r="192">
          <cell r="A192" t="str">
            <v>T050280</v>
          </cell>
          <cell r="B192" t="str">
            <v>EXPORT</v>
          </cell>
          <cell r="C192">
            <v>38392</v>
          </cell>
          <cell r="D192" t="str">
            <v>HANKOOK TIRE CO.,LTD.M.K.MIN.</v>
          </cell>
          <cell r="E192" t="str">
            <v>STR</v>
          </cell>
          <cell r="F192">
            <v>201.6</v>
          </cell>
          <cell r="G192">
            <v>10</v>
          </cell>
        </row>
        <row r="193">
          <cell r="A193" t="str">
            <v>T050274</v>
          </cell>
          <cell r="B193" t="str">
            <v>EXPORT</v>
          </cell>
          <cell r="C193">
            <v>38399</v>
          </cell>
          <cell r="D193" t="str">
            <v>SRI TRANG INTERNATIONAL PTE.LTD.</v>
          </cell>
          <cell r="E193" t="str">
            <v>RSS</v>
          </cell>
          <cell r="F193">
            <v>120</v>
          </cell>
          <cell r="G193">
            <v>6</v>
          </cell>
        </row>
        <row r="194">
          <cell r="A194" t="str">
            <v>T050187</v>
          </cell>
          <cell r="B194" t="str">
            <v>EXPORT</v>
          </cell>
          <cell r="C194">
            <v>38401</v>
          </cell>
          <cell r="D194" t="str">
            <v>HONG IL</v>
          </cell>
          <cell r="E194" t="str">
            <v>STR</v>
          </cell>
          <cell r="F194">
            <v>84</v>
          </cell>
          <cell r="G194">
            <v>5</v>
          </cell>
        </row>
        <row r="195">
          <cell r="A195" t="str">
            <v>T050380</v>
          </cell>
          <cell r="B195" t="str">
            <v>EXPORT</v>
          </cell>
          <cell r="C195">
            <v>38406</v>
          </cell>
          <cell r="D195" t="str">
            <v>WURFBAIN NORDMANN BV(SINGAPORE)</v>
          </cell>
          <cell r="E195" t="str">
            <v>LTX</v>
          </cell>
          <cell r="F195">
            <v>16.399999999999999</v>
          </cell>
          <cell r="G195">
            <v>1</v>
          </cell>
        </row>
        <row r="196">
          <cell r="A196" t="str">
            <v>T050288</v>
          </cell>
          <cell r="B196" t="str">
            <v>EXPORT</v>
          </cell>
          <cell r="C196">
            <v>38407</v>
          </cell>
          <cell r="D196" t="str">
            <v>BRIDGESTONE/FIRESTONE SINGAPORE PTE</v>
          </cell>
          <cell r="E196" t="str">
            <v>RSS</v>
          </cell>
          <cell r="F196">
            <v>76.8</v>
          </cell>
          <cell r="G196">
            <v>4</v>
          </cell>
        </row>
        <row r="197">
          <cell r="A197" t="str">
            <v>T050361</v>
          </cell>
          <cell r="B197" t="str">
            <v>EXPORT</v>
          </cell>
          <cell r="C197">
            <v>38407</v>
          </cell>
          <cell r="D197" t="str">
            <v>PIRELLI TYRE(EUROPE)SA-SINGAPORE</v>
          </cell>
          <cell r="E197" t="str">
            <v>STR</v>
          </cell>
          <cell r="F197">
            <v>141.12</v>
          </cell>
          <cell r="G197">
            <v>7</v>
          </cell>
        </row>
        <row r="198">
          <cell r="A198" t="str">
            <v>T050363</v>
          </cell>
          <cell r="B198" t="str">
            <v>EXPORT</v>
          </cell>
          <cell r="C198">
            <v>38407</v>
          </cell>
          <cell r="D198" t="str">
            <v>PIRELLI TYRE(EUROPE)SA-SINGAPORE</v>
          </cell>
          <cell r="E198" t="str">
            <v>STR</v>
          </cell>
          <cell r="F198">
            <v>120.96</v>
          </cell>
          <cell r="G198">
            <v>6</v>
          </cell>
        </row>
        <row r="199">
          <cell r="A199" t="str">
            <v>T050271</v>
          </cell>
          <cell r="B199" t="str">
            <v>EXPORT</v>
          </cell>
          <cell r="C199">
            <v>38394</v>
          </cell>
          <cell r="D199" t="str">
            <v>HANKOOK TIRE CO.,LTD.M.K.MIN.</v>
          </cell>
          <cell r="E199" t="str">
            <v>RSS</v>
          </cell>
          <cell r="F199">
            <v>140</v>
          </cell>
          <cell r="G199">
            <v>7</v>
          </cell>
        </row>
        <row r="200">
          <cell r="A200" t="str">
            <v>T050375</v>
          </cell>
          <cell r="B200" t="str">
            <v>EXPORT</v>
          </cell>
          <cell r="C200">
            <v>38404</v>
          </cell>
          <cell r="D200" t="str">
            <v>SOCIETE DES MATIERES PREMIERES</v>
          </cell>
          <cell r="E200" t="str">
            <v>STR</v>
          </cell>
          <cell r="F200">
            <v>42.56</v>
          </cell>
          <cell r="G200">
            <v>3</v>
          </cell>
        </row>
        <row r="201">
          <cell r="A201" t="str">
            <v>T050376</v>
          </cell>
          <cell r="B201" t="str">
            <v>EXPORT</v>
          </cell>
          <cell r="C201">
            <v>38404</v>
          </cell>
          <cell r="D201" t="str">
            <v>SOCIETE DES MATIERES PREMIERES</v>
          </cell>
          <cell r="E201" t="str">
            <v>STR</v>
          </cell>
          <cell r="F201">
            <v>21.28</v>
          </cell>
        </row>
        <row r="202">
          <cell r="A202" t="str">
            <v>T050347A</v>
          </cell>
          <cell r="B202" t="str">
            <v>EXPORT</v>
          </cell>
          <cell r="C202">
            <v>38406</v>
          </cell>
          <cell r="D202" t="str">
            <v>CONTINENTAL AKTIENGESELLSCHAFT</v>
          </cell>
          <cell r="E202" t="str">
            <v>STR</v>
          </cell>
          <cell r="F202">
            <v>161.28</v>
          </cell>
          <cell r="G202">
            <v>8</v>
          </cell>
        </row>
        <row r="203">
          <cell r="A203" t="str">
            <v>T050263</v>
          </cell>
          <cell r="B203" t="str">
            <v>EXPORT</v>
          </cell>
          <cell r="C203">
            <v>38407</v>
          </cell>
          <cell r="D203" t="str">
            <v>BARUM CONTINENTAL S.R.O.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T050358</v>
          </cell>
          <cell r="B204" t="str">
            <v>EXPORT</v>
          </cell>
          <cell r="C204">
            <v>38407</v>
          </cell>
          <cell r="D204" t="str">
            <v>CONTINENTAL AKTIENGESELLSCHAFT</v>
          </cell>
          <cell r="E204" t="str">
            <v>STR</v>
          </cell>
          <cell r="F204">
            <v>201.6</v>
          </cell>
          <cell r="G204">
            <v>10</v>
          </cell>
        </row>
        <row r="205">
          <cell r="A205" t="str">
            <v>T050290</v>
          </cell>
          <cell r="B205" t="str">
            <v>EXPORT</v>
          </cell>
          <cell r="C205">
            <v>38408</v>
          </cell>
          <cell r="D205" t="str">
            <v>BRIDGESTONE/FIRESTONE SINGAPORE PTE</v>
          </cell>
          <cell r="E205" t="str">
            <v>RSS</v>
          </cell>
          <cell r="F205">
            <v>96</v>
          </cell>
          <cell r="G205">
            <v>5</v>
          </cell>
        </row>
        <row r="206">
          <cell r="A206" t="str">
            <v>T050346</v>
          </cell>
          <cell r="B206" t="str">
            <v>EXPORT</v>
          </cell>
          <cell r="C206">
            <v>38408</v>
          </cell>
          <cell r="D206" t="str">
            <v>SEMPERIT REIFEN AG</v>
          </cell>
          <cell r="E206" t="str">
            <v>STR</v>
          </cell>
          <cell r="F206">
            <v>80.64</v>
          </cell>
          <cell r="G206">
            <v>4</v>
          </cell>
        </row>
        <row r="207">
          <cell r="A207" t="str">
            <v>T050353</v>
          </cell>
          <cell r="B207" t="str">
            <v>EXPORT</v>
          </cell>
          <cell r="C207">
            <v>38408</v>
          </cell>
          <cell r="D207" t="str">
            <v>PIRELLI TYRE(EUROPE)SA-SINGAPORE</v>
          </cell>
          <cell r="E207" t="str">
            <v>STR</v>
          </cell>
          <cell r="F207">
            <v>60.48</v>
          </cell>
          <cell r="G207">
            <v>3</v>
          </cell>
        </row>
        <row r="208">
          <cell r="A208" t="str">
            <v>T050357</v>
          </cell>
          <cell r="B208" t="str">
            <v>EXPORT</v>
          </cell>
          <cell r="C208">
            <v>38408</v>
          </cell>
          <cell r="D208" t="str">
            <v>SEMPERIT REIFEN AG</v>
          </cell>
          <cell r="E208" t="str">
            <v>STR</v>
          </cell>
          <cell r="F208">
            <v>80.64</v>
          </cell>
          <cell r="G208">
            <v>4</v>
          </cell>
        </row>
        <row r="209">
          <cell r="A209" t="str">
            <v>T050359</v>
          </cell>
          <cell r="B209" t="str">
            <v>EXPORT</v>
          </cell>
          <cell r="C209">
            <v>38408</v>
          </cell>
          <cell r="D209" t="str">
            <v>CONTINENTAL AKTIENGESELLSCHAFT</v>
          </cell>
          <cell r="E209" t="str">
            <v>STR</v>
          </cell>
          <cell r="F209">
            <v>100.8</v>
          </cell>
          <cell r="G209">
            <v>5</v>
          </cell>
        </row>
        <row r="210">
          <cell r="A210" t="str">
            <v>T050413</v>
          </cell>
          <cell r="B210" t="str">
            <v>EXPORT</v>
          </cell>
          <cell r="C210">
            <v>38408</v>
          </cell>
          <cell r="D210" t="str">
            <v>CONTINENTAL AKTIENGESELLSCHAFT</v>
          </cell>
          <cell r="E210" t="str">
            <v>RSS</v>
          </cell>
          <cell r="F210">
            <v>57.6</v>
          </cell>
          <cell r="G210">
            <v>3</v>
          </cell>
        </row>
        <row r="211">
          <cell r="A211" t="str">
            <v>T050414</v>
          </cell>
          <cell r="B211" t="str">
            <v>EXPORT</v>
          </cell>
          <cell r="C211">
            <v>38409</v>
          </cell>
          <cell r="D211" t="str">
            <v>SRI TRANG INTERNATIONAL PTE.LTD.</v>
          </cell>
          <cell r="E211" t="str">
            <v>RSS</v>
          </cell>
          <cell r="F211">
            <v>120</v>
          </cell>
          <cell r="G211">
            <v>6</v>
          </cell>
        </row>
        <row r="212">
          <cell r="A212" t="str">
            <v>T050415</v>
          </cell>
          <cell r="B212" t="str">
            <v>EXPORT</v>
          </cell>
          <cell r="C212">
            <v>38409</v>
          </cell>
          <cell r="D212" t="str">
            <v>SOCIETE DES MATIERES PREMIERES</v>
          </cell>
          <cell r="E212" t="str">
            <v>RSS</v>
          </cell>
          <cell r="F212">
            <v>260</v>
          </cell>
          <cell r="G212">
            <v>14</v>
          </cell>
        </row>
        <row r="213">
          <cell r="A213" t="str">
            <v>T050416</v>
          </cell>
          <cell r="B213" t="str">
            <v>EXPORT</v>
          </cell>
          <cell r="C213">
            <v>38409</v>
          </cell>
          <cell r="D213" t="str">
            <v>SOCIETE DES MATIERES PREMIERES</v>
          </cell>
          <cell r="E213" t="str">
            <v>RSS</v>
          </cell>
          <cell r="F213">
            <v>20</v>
          </cell>
        </row>
        <row r="214">
          <cell r="A214" t="str">
            <v>T050431</v>
          </cell>
          <cell r="B214" t="str">
            <v>EXPORT</v>
          </cell>
          <cell r="C214">
            <v>38409</v>
          </cell>
          <cell r="D214" t="str">
            <v>MARUBENI INTERNATIONAL COMMODITIES</v>
          </cell>
          <cell r="E214" t="str">
            <v>RSS</v>
          </cell>
          <cell r="F214">
            <v>120</v>
          </cell>
          <cell r="G214">
            <v>6</v>
          </cell>
        </row>
        <row r="215">
          <cell r="A215" t="str">
            <v>T050292</v>
          </cell>
          <cell r="B215" t="str">
            <v>EXPORT</v>
          </cell>
          <cell r="C215">
            <v>38408</v>
          </cell>
          <cell r="D215" t="str">
            <v>MARUBENI INTERNATIONAL COMMODITIES</v>
          </cell>
          <cell r="E215" t="str">
            <v>RSS</v>
          </cell>
          <cell r="F215">
            <v>120</v>
          </cell>
          <cell r="G215">
            <v>6</v>
          </cell>
        </row>
        <row r="216">
          <cell r="A216" t="str">
            <v>T050443</v>
          </cell>
          <cell r="B216" t="str">
            <v>EXPORT</v>
          </cell>
          <cell r="C216">
            <v>38408</v>
          </cell>
          <cell r="D216" t="str">
            <v>SOCIETE DES MATIERES PREMIERES</v>
          </cell>
          <cell r="E216" t="str">
            <v>RSS</v>
          </cell>
          <cell r="F216">
            <v>52.887999999999998</v>
          </cell>
          <cell r="G216">
            <v>2</v>
          </cell>
        </row>
        <row r="217">
          <cell r="A217" t="str">
            <v>T050270</v>
          </cell>
          <cell r="B217" t="str">
            <v>EXPORT</v>
          </cell>
          <cell r="C217">
            <v>38409</v>
          </cell>
          <cell r="D217" t="str">
            <v>HONG IL</v>
          </cell>
          <cell r="E217" t="str">
            <v>RSS</v>
          </cell>
          <cell r="F217">
            <v>19</v>
          </cell>
          <cell r="G217">
            <v>1</v>
          </cell>
        </row>
        <row r="218">
          <cell r="A218" t="str">
            <v>T050379</v>
          </cell>
          <cell r="B218" t="str">
            <v>EXPORT</v>
          </cell>
          <cell r="C218">
            <v>38409</v>
          </cell>
          <cell r="D218" t="str">
            <v>WURFBAIN NORDMANN BV(SINGAPORE)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T050429</v>
          </cell>
          <cell r="B219" t="str">
            <v>EXPORT</v>
          </cell>
          <cell r="C219">
            <v>38409</v>
          </cell>
          <cell r="D219" t="str">
            <v>WURFBAIN NORDMANN BV(SINGAPORE)</v>
          </cell>
          <cell r="E219" t="str">
            <v>LTX</v>
          </cell>
          <cell r="F219">
            <v>16.399999999999999</v>
          </cell>
          <cell r="G219">
            <v>1</v>
          </cell>
        </row>
        <row r="220">
          <cell r="A220" t="str">
            <v>T050391</v>
          </cell>
          <cell r="B220" t="str">
            <v>EXPORT</v>
          </cell>
          <cell r="C220">
            <v>38411</v>
          </cell>
          <cell r="D220" t="str">
            <v>SOCIETE DES MATIERES PREMIERES</v>
          </cell>
          <cell r="E220" t="str">
            <v>STR</v>
          </cell>
          <cell r="F220">
            <v>42.84</v>
          </cell>
          <cell r="G220">
            <v>2</v>
          </cell>
        </row>
        <row r="221">
          <cell r="A221" t="str">
            <v>T050489</v>
          </cell>
          <cell r="B221" t="str">
            <v>EXPORT</v>
          </cell>
          <cell r="C221">
            <v>38411</v>
          </cell>
          <cell r="D221" t="str">
            <v>SOCIETE DES MATIERES PREMIERES</v>
          </cell>
          <cell r="E221" t="str">
            <v>RSS</v>
          </cell>
          <cell r="F221">
            <v>100</v>
          </cell>
          <cell r="G221">
            <v>5</v>
          </cell>
        </row>
        <row r="222">
          <cell r="A222" t="str">
            <v>T050490</v>
          </cell>
          <cell r="B222" t="str">
            <v>EXPORT</v>
          </cell>
          <cell r="C222">
            <v>38411</v>
          </cell>
          <cell r="D222" t="str">
            <v>SOCIETE DES MATIERES PREMIERES</v>
          </cell>
          <cell r="E222" t="str">
            <v>RSS</v>
          </cell>
          <cell r="F222">
            <v>40</v>
          </cell>
          <cell r="G222">
            <v>2</v>
          </cell>
        </row>
        <row r="223">
          <cell r="A223" t="str">
            <v>T050491</v>
          </cell>
          <cell r="B223" t="str">
            <v>EXPORT</v>
          </cell>
          <cell r="C223">
            <v>38411</v>
          </cell>
          <cell r="D223" t="str">
            <v>SOCIETE DES MATIERES PREMIERES</v>
          </cell>
          <cell r="E223" t="str">
            <v>RSS</v>
          </cell>
          <cell r="F223">
            <v>40</v>
          </cell>
          <cell r="G223">
            <v>2</v>
          </cell>
        </row>
        <row r="224">
          <cell r="A224" t="str">
            <v>T050528</v>
          </cell>
          <cell r="B224" t="str">
            <v>LOCAL</v>
          </cell>
          <cell r="C224">
            <v>38384</v>
          </cell>
          <cell r="D224" t="str">
            <v>GOODYEAR THAILAND</v>
          </cell>
          <cell r="E224" t="str">
            <v>STR</v>
          </cell>
          <cell r="F224">
            <v>30.1</v>
          </cell>
        </row>
        <row r="225">
          <cell r="A225" t="str">
            <v>T050529</v>
          </cell>
          <cell r="B225" t="str">
            <v>LOCAL</v>
          </cell>
          <cell r="C225">
            <v>38384</v>
          </cell>
          <cell r="D225" t="str">
            <v>GOODYEAR THAILAND</v>
          </cell>
          <cell r="E225" t="str">
            <v>STR</v>
          </cell>
          <cell r="F225">
            <v>30.1</v>
          </cell>
        </row>
        <row r="226">
          <cell r="A226" t="str">
            <v>T050530</v>
          </cell>
          <cell r="B226" t="str">
            <v>LOCAL</v>
          </cell>
          <cell r="C226">
            <v>38384</v>
          </cell>
          <cell r="D226" t="str">
            <v>GOODYEAR THAILAND</v>
          </cell>
          <cell r="E226" t="str">
            <v>STR</v>
          </cell>
          <cell r="F226">
            <v>14.91</v>
          </cell>
        </row>
        <row r="227">
          <cell r="A227" t="str">
            <v>T050434</v>
          </cell>
          <cell r="B227" t="str">
            <v>LOCAL</v>
          </cell>
          <cell r="C227">
            <v>38407</v>
          </cell>
          <cell r="D227" t="str">
            <v>MICHELIN SIAM CO.,LTD.</v>
          </cell>
          <cell r="E227" t="str">
            <v>RSS</v>
          </cell>
          <cell r="F227">
            <v>15</v>
          </cell>
        </row>
        <row r="228">
          <cell r="A228" t="str">
            <v>T050202</v>
          </cell>
          <cell r="B228" t="str">
            <v>LOCAL</v>
          </cell>
          <cell r="C228">
            <v>38409</v>
          </cell>
          <cell r="D228" t="str">
            <v>MICHELIN SIAM CO.,LTD.</v>
          </cell>
          <cell r="E228" t="str">
            <v>STR</v>
          </cell>
          <cell r="F228">
            <v>15.015000000000001</v>
          </cell>
        </row>
        <row r="229">
          <cell r="A229" t="str">
            <v>T050435</v>
          </cell>
          <cell r="B229" t="str">
            <v>LOCAL</v>
          </cell>
          <cell r="C229">
            <v>38410</v>
          </cell>
          <cell r="D229" t="str">
            <v>MICHELIN SIAM CO.,LTD.</v>
          </cell>
          <cell r="E229" t="str">
            <v>RSS</v>
          </cell>
          <cell r="F229">
            <v>15</v>
          </cell>
        </row>
        <row r="230">
          <cell r="A230" t="str">
            <v>T050496</v>
          </cell>
          <cell r="B230" t="str">
            <v>LOCAL</v>
          </cell>
          <cell r="C230">
            <v>38410</v>
          </cell>
          <cell r="D230" t="str">
            <v>SIAM TYRE PHRAPRADAENG CO.,LTD.</v>
          </cell>
          <cell r="E230" t="str">
            <v>STR</v>
          </cell>
          <cell r="F230">
            <v>15.015000000000001</v>
          </cell>
        </row>
        <row r="231">
          <cell r="A231" t="str">
            <v>T050497</v>
          </cell>
          <cell r="B231" t="str">
            <v>LOCAL</v>
          </cell>
          <cell r="C231">
            <v>38410</v>
          </cell>
          <cell r="D231" t="str">
            <v>SIAM TYRE PHRAPRADAENG CO.,LTD.</v>
          </cell>
          <cell r="E231" t="str">
            <v>STR</v>
          </cell>
          <cell r="F231">
            <v>15.015000000000001</v>
          </cell>
        </row>
        <row r="232">
          <cell r="A232" t="str">
            <v>L050049</v>
          </cell>
          <cell r="B232" t="str">
            <v>LOCAL</v>
          </cell>
          <cell r="C232">
            <v>38390</v>
          </cell>
          <cell r="D232" t="str">
            <v>คุณ ฉ๊ะ  ดอล๊ะ</v>
          </cell>
          <cell r="E232" t="str">
            <v>LUM</v>
          </cell>
          <cell r="F232">
            <v>9.9000000000000005E-2</v>
          </cell>
        </row>
        <row r="233">
          <cell r="A233" t="str">
            <v>L050050</v>
          </cell>
          <cell r="B233" t="str">
            <v>LOCAL</v>
          </cell>
          <cell r="C233">
            <v>38397</v>
          </cell>
          <cell r="D233" t="str">
            <v>คุณ ฉ๊ะ  ดอล๊ะ</v>
          </cell>
          <cell r="E233" t="str">
            <v>LUM</v>
          </cell>
          <cell r="F233">
            <v>8.2000000000000003E-2</v>
          </cell>
        </row>
        <row r="234">
          <cell r="A234" t="str">
            <v>T050260A</v>
          </cell>
          <cell r="B234" t="str">
            <v>EXPORT</v>
          </cell>
          <cell r="C234">
            <v>38409</v>
          </cell>
          <cell r="D234" t="str">
            <v>HANKOOK TIRE CO.,LTD.M.K.MIN.</v>
          </cell>
          <cell r="E234" t="str">
            <v>STR</v>
          </cell>
          <cell r="F234">
            <v>262.08</v>
          </cell>
          <cell r="G234">
            <v>16</v>
          </cell>
        </row>
        <row r="235">
          <cell r="A235" t="str">
            <v>T050281</v>
          </cell>
          <cell r="B235" t="str">
            <v>EXPORT</v>
          </cell>
          <cell r="C235">
            <v>38409</v>
          </cell>
          <cell r="D235" t="str">
            <v>BRIDGESTONE/FIRESTONE SINGAPORE PTE</v>
          </cell>
          <cell r="E235" t="str">
            <v>RSS</v>
          </cell>
          <cell r="F235">
            <v>19.2</v>
          </cell>
          <cell r="G235">
            <v>1</v>
          </cell>
        </row>
        <row r="236">
          <cell r="A236" t="str">
            <v>T050291</v>
          </cell>
          <cell r="B236" t="str">
            <v>EXPORT</v>
          </cell>
          <cell r="C236">
            <v>38409</v>
          </cell>
          <cell r="D236" t="str">
            <v>BRIDGESTONE/FIRESTONE SINGAPORE PTE</v>
          </cell>
          <cell r="E236" t="str">
            <v>RSS</v>
          </cell>
          <cell r="F236">
            <v>76.8</v>
          </cell>
          <cell r="G236">
            <v>4</v>
          </cell>
        </row>
        <row r="237">
          <cell r="A237" t="str">
            <v>T050405</v>
          </cell>
          <cell r="B237" t="str">
            <v>EXPORT</v>
          </cell>
          <cell r="C237">
            <v>38409</v>
          </cell>
          <cell r="D237" t="str">
            <v>TOYOTA TSUSHO(JAPAN)PTE LTD.</v>
          </cell>
          <cell r="E237" t="str">
            <v>STR</v>
          </cell>
          <cell r="F237">
            <v>20.16</v>
          </cell>
          <cell r="G237">
            <v>1</v>
          </cell>
        </row>
        <row r="238">
          <cell r="A238" t="str">
            <v>T050314</v>
          </cell>
          <cell r="B238" t="str">
            <v>EXPORT</v>
          </cell>
          <cell r="C238">
            <v>38410</v>
          </cell>
          <cell r="D238" t="str">
            <v>OLD ROYAL ENTERPRISES INC.</v>
          </cell>
          <cell r="E238" t="str">
            <v>RSS</v>
          </cell>
          <cell r="F238">
            <v>19.2</v>
          </cell>
          <cell r="G238">
            <v>1</v>
          </cell>
        </row>
        <row r="239">
          <cell r="A239" t="str">
            <v>T050351</v>
          </cell>
          <cell r="B239" t="str">
            <v>EXPORT</v>
          </cell>
          <cell r="C239">
            <v>38411</v>
          </cell>
          <cell r="D239" t="str">
            <v>HANKOOK TIRE CO.,LTD.M.K.MIN.</v>
          </cell>
          <cell r="E239" t="str">
            <v>STR</v>
          </cell>
          <cell r="F239">
            <v>262.08</v>
          </cell>
          <cell r="G239">
            <v>13</v>
          </cell>
        </row>
        <row r="240">
          <cell r="A240" t="str">
            <v>T050394</v>
          </cell>
          <cell r="B240" t="str">
            <v>EXPORT</v>
          </cell>
          <cell r="C240">
            <v>38411</v>
          </cell>
          <cell r="D240" t="str">
            <v>CONTINENTAL TIRE NORTH AMERICA,INC.</v>
          </cell>
          <cell r="E240" t="str">
            <v>STR</v>
          </cell>
          <cell r="F240">
            <v>201.6</v>
          </cell>
          <cell r="G240">
            <v>10</v>
          </cell>
        </row>
        <row r="241">
          <cell r="A241" t="str">
            <v>T050395</v>
          </cell>
          <cell r="B241" t="str">
            <v>EXPORT</v>
          </cell>
          <cell r="C241">
            <v>38411</v>
          </cell>
          <cell r="D241" t="str">
            <v>CONTINENTAL TIRE NORTH AMERICA,INC.</v>
          </cell>
          <cell r="E241" t="str">
            <v>STR</v>
          </cell>
          <cell r="F241">
            <v>178.92</v>
          </cell>
          <cell r="G241">
            <v>9</v>
          </cell>
        </row>
        <row r="242">
          <cell r="A242" t="str">
            <v>T050488</v>
          </cell>
          <cell r="B242" t="str">
            <v>EXPORT</v>
          </cell>
          <cell r="C242">
            <v>38410</v>
          </cell>
          <cell r="D242" t="str">
            <v>SRI TRANG INTERNATIONAL PTE.LTD.</v>
          </cell>
          <cell r="E242" t="str">
            <v>RSS</v>
          </cell>
          <cell r="F242">
            <v>60</v>
          </cell>
          <cell r="G242">
            <v>3</v>
          </cell>
        </row>
        <row r="243">
          <cell r="A243" t="str">
            <v>T050166</v>
          </cell>
          <cell r="B243" t="str">
            <v>EXPORT</v>
          </cell>
          <cell r="C243">
            <v>38411</v>
          </cell>
          <cell r="D243" t="str">
            <v>BARUM CONTINENTAL S.R.O.</v>
          </cell>
          <cell r="E243" t="str">
            <v>STR</v>
          </cell>
          <cell r="F243">
            <v>100.8</v>
          </cell>
          <cell r="G243">
            <v>5</v>
          </cell>
        </row>
        <row r="244">
          <cell r="A244" t="str">
            <v>T050257</v>
          </cell>
          <cell r="B244" t="str">
            <v>EXPORT</v>
          </cell>
          <cell r="C244">
            <v>38411</v>
          </cell>
          <cell r="D244" t="str">
            <v>HANKOOK TIRE CO.,LTD.M.K.MIN.</v>
          </cell>
          <cell r="E244" t="str">
            <v>STR</v>
          </cell>
          <cell r="F244">
            <v>114.66</v>
          </cell>
          <cell r="G244">
            <v>7</v>
          </cell>
        </row>
        <row r="245">
          <cell r="A245" t="str">
            <v>T050354, T050354A</v>
          </cell>
          <cell r="B245" t="str">
            <v>EXPORT</v>
          </cell>
          <cell r="C245">
            <v>38411</v>
          </cell>
          <cell r="D245" t="str">
            <v>HANKOOK TIRE CO.,LTD.M.K.MIN.</v>
          </cell>
          <cell r="E245" t="str">
            <v>STR</v>
          </cell>
          <cell r="F245">
            <v>360.36</v>
          </cell>
          <cell r="G245">
            <v>22</v>
          </cell>
        </row>
        <row r="246">
          <cell r="A246" t="str">
            <v>T050355,T050355A</v>
          </cell>
          <cell r="B246" t="str">
            <v>EXPORT</v>
          </cell>
          <cell r="C246">
            <v>38411</v>
          </cell>
          <cell r="D246" t="str">
            <v>HANKOOK TIRE CO.,LTD.M.K.MIN.</v>
          </cell>
          <cell r="E246" t="str">
            <v>STR</v>
          </cell>
          <cell r="F246">
            <v>458.64</v>
          </cell>
          <cell r="G246">
            <v>28</v>
          </cell>
        </row>
        <row r="247">
          <cell r="A247" t="str">
            <v>T050356</v>
          </cell>
          <cell r="B247" t="str">
            <v>EXPORT</v>
          </cell>
          <cell r="C247">
            <v>38411</v>
          </cell>
          <cell r="D247" t="str">
            <v>HANKOOK TIRE CO.,LTD.M.K.MIN.</v>
          </cell>
          <cell r="E247" t="str">
            <v>STR</v>
          </cell>
          <cell r="F247">
            <v>221.76</v>
          </cell>
          <cell r="G247">
            <v>11</v>
          </cell>
        </row>
        <row r="248">
          <cell r="A248" t="str">
            <v>T050411</v>
          </cell>
          <cell r="B248" t="str">
            <v>EXPORT</v>
          </cell>
          <cell r="C248">
            <v>38411</v>
          </cell>
          <cell r="D248" t="str">
            <v>SRI TRANG INTERNATIONAL PTE.LTD.</v>
          </cell>
          <cell r="E248" t="str">
            <v>LTX</v>
          </cell>
          <cell r="F248">
            <v>240</v>
          </cell>
          <cell r="G248">
            <v>12</v>
          </cell>
        </row>
        <row r="249">
          <cell r="A249" t="str">
            <v>T050412</v>
          </cell>
          <cell r="B249" t="str">
            <v>EXPORT</v>
          </cell>
          <cell r="C249">
            <v>38411</v>
          </cell>
          <cell r="D249" t="str">
            <v>CONTINENTAL AKTIENGESELLSCHAFT</v>
          </cell>
          <cell r="E249" t="str">
            <v>RSS</v>
          </cell>
          <cell r="F249">
            <v>115.2</v>
          </cell>
          <cell r="G249">
            <v>6</v>
          </cell>
        </row>
        <row r="250">
          <cell r="A250" t="str">
            <v>T050439</v>
          </cell>
          <cell r="B250" t="str">
            <v>EXPORT</v>
          </cell>
          <cell r="C250">
            <v>38411</v>
          </cell>
          <cell r="D250" t="str">
            <v>HONG IL</v>
          </cell>
          <cell r="E250" t="str">
            <v>RSS</v>
          </cell>
          <cell r="F250">
            <v>38</v>
          </cell>
          <cell r="G250">
            <v>2</v>
          </cell>
        </row>
        <row r="251">
          <cell r="A251" t="str">
            <v>T050393</v>
          </cell>
          <cell r="B251" t="str">
            <v>EXPORT</v>
          </cell>
          <cell r="C251">
            <v>38407</v>
          </cell>
          <cell r="D251" t="str">
            <v>PIRELLI TYRE(EUROPE)SA-SINGAPORE</v>
          </cell>
          <cell r="E251" t="str">
            <v>STR</v>
          </cell>
          <cell r="F251">
            <v>60.48</v>
          </cell>
          <cell r="G251">
            <v>3</v>
          </cell>
        </row>
        <row r="252">
          <cell r="A252" t="str">
            <v>T050407</v>
          </cell>
          <cell r="B252" t="str">
            <v>EXPORT</v>
          </cell>
          <cell r="C252">
            <v>38411</v>
          </cell>
          <cell r="D252" t="str">
            <v>BARUM CONTINENTAL S.R.O.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T050410</v>
          </cell>
          <cell r="B253" t="str">
            <v>EXPORT</v>
          </cell>
          <cell r="C253">
            <v>38411</v>
          </cell>
          <cell r="D253" t="str">
            <v>PIRELLI TYRE(EUROPE)SA-SINGAPORE</v>
          </cell>
          <cell r="E253" t="str">
            <v>STR</v>
          </cell>
          <cell r="F253">
            <v>161.28</v>
          </cell>
          <cell r="G253">
            <v>8</v>
          </cell>
        </row>
        <row r="254">
          <cell r="A254" t="str">
            <v>T050458</v>
          </cell>
          <cell r="B254" t="str">
            <v>EXPORT</v>
          </cell>
          <cell r="C254">
            <v>38411</v>
          </cell>
          <cell r="D254" t="str">
            <v>CONTINENTAL TIRE NORTH AMERICA,INC.</v>
          </cell>
          <cell r="E254" t="str">
            <v>RSS</v>
          </cell>
          <cell r="F254">
            <v>192</v>
          </cell>
          <cell r="G254">
            <v>10</v>
          </cell>
        </row>
        <row r="255">
          <cell r="A255" t="str">
            <v>T050549</v>
          </cell>
          <cell r="B255" t="str">
            <v>LOCAL</v>
          </cell>
          <cell r="C255">
            <v>38411</v>
          </cell>
          <cell r="D255" t="str">
            <v>MAXXIS INTERNATIONAL(THAILAND)CO.LT</v>
          </cell>
          <cell r="E255" t="str">
            <v>RSS</v>
          </cell>
          <cell r="F255">
            <v>15</v>
          </cell>
        </row>
        <row r="257">
          <cell r="A257" t="str">
            <v>ผลรวมยอดขาย</v>
          </cell>
          <cell r="E257" t="str">
            <v>TL</v>
          </cell>
          <cell r="F257">
            <v>21714.818999999967</v>
          </cell>
          <cell r="G257">
            <v>977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/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/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 refreshError="1"/>
      <sheetData sheetId="38" refreshError="1"/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>
        <row r="1">
          <cell r="A1" t="str">
            <v>INVOICE</v>
          </cell>
        </row>
      </sheetData>
      <sheetData sheetId="63">
        <row r="1">
          <cell r="A1" t="str">
            <v>INVOICE</v>
          </cell>
        </row>
      </sheetData>
      <sheetData sheetId="64">
        <row r="1">
          <cell r="A1" t="str">
            <v>INVOICE</v>
          </cell>
        </row>
      </sheetData>
      <sheetData sheetId="65">
        <row r="1">
          <cell r="A1" t="str">
            <v>INVOICE</v>
          </cell>
        </row>
      </sheetData>
      <sheetData sheetId="66">
        <row r="1">
          <cell r="A1" t="str">
            <v>INVOICE</v>
          </cell>
        </row>
      </sheetData>
      <sheetData sheetId="67">
        <row r="1">
          <cell r="A1" t="str">
            <v>INVOICE</v>
          </cell>
        </row>
      </sheetData>
      <sheetData sheetId="68">
        <row r="1">
          <cell r="A1" t="str">
            <v>INVOICE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1">
          <cell r="A1" t="str">
            <v>INVOICE</v>
          </cell>
        </row>
      </sheetData>
      <sheetData sheetId="81">
        <row r="1">
          <cell r="A1" t="str">
            <v>INVOICE</v>
          </cell>
        </row>
      </sheetData>
      <sheetData sheetId="82">
        <row r="1">
          <cell r="A1" t="str">
            <v>INVOICE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1">
          <cell r="A1" t="str">
            <v>INVOICE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1">
          <cell r="A1" t="str">
            <v>INVOICE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>
        <row r="1">
          <cell r="A1" t="str">
            <v>Summary on June 25, 2019</v>
          </cell>
        </row>
      </sheetData>
      <sheetData sheetId="115">
        <row r="1">
          <cell r="A1" t="str">
            <v>INVOICE</v>
          </cell>
        </row>
      </sheetData>
      <sheetData sheetId="116">
        <row r="1">
          <cell r="A1" t="str">
            <v>INVOICE</v>
          </cell>
        </row>
      </sheetData>
      <sheetData sheetId="117">
        <row r="1">
          <cell r="A1" t="str">
            <v>INVOICE</v>
          </cell>
        </row>
      </sheetData>
      <sheetData sheetId="118">
        <row r="1">
          <cell r="A1" t="str">
            <v>INVOICE</v>
          </cell>
        </row>
      </sheetData>
      <sheetData sheetId="119">
        <row r="1">
          <cell r="A1" t="str">
            <v>INVOICE</v>
          </cell>
        </row>
      </sheetData>
      <sheetData sheetId="120">
        <row r="1">
          <cell r="A1" t="str">
            <v>INVOICE</v>
          </cell>
        </row>
      </sheetData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1">
          <cell r="A1" t="str">
            <v>INVOICE</v>
          </cell>
        </row>
      </sheetData>
      <sheetData sheetId="142">
        <row r="1">
          <cell r="A1" t="str">
            <v>INVOICE</v>
          </cell>
        </row>
      </sheetData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>
        <row r="1">
          <cell r="A1" t="str">
            <v>INVOICE</v>
          </cell>
        </row>
      </sheetData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>
        <row r="1">
          <cell r="A1" t="str">
            <v>INVOICE</v>
          </cell>
        </row>
      </sheetData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>
        <row r="1">
          <cell r="A1" t="str">
            <v>INVOICE</v>
          </cell>
        </row>
      </sheetData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>
        <row r="1">
          <cell r="A1" t="str">
            <v>INVOICE</v>
          </cell>
        </row>
      </sheetData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>
        <row r="1">
          <cell r="A1" t="str">
            <v>INVOICE</v>
          </cell>
        </row>
      </sheetData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>
        <row r="1">
          <cell r="A1" t="str">
            <v>INVOICE</v>
          </cell>
        </row>
      </sheetData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>
        <row r="1">
          <cell r="A1" t="str">
            <v>INVOICE</v>
          </cell>
        </row>
      </sheetData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ummaryIncomeStatement USD"/>
      <sheetName val="Statistics USD"/>
      <sheetName val="FlowThrough"/>
      <sheetName val="IncomeStatement USD"/>
      <sheetName val="Statistics"/>
      <sheetName val="IncomeStatement"/>
      <sheetName val="LastYear"/>
      <sheetName val="Actual"/>
      <sheetName val="Budget"/>
      <sheetName val="LastYear USD"/>
      <sheetName val="Actual USD"/>
      <sheetName val="Budget USD"/>
    </sheetNames>
    <sheetDataSet>
      <sheetData sheetId="0">
        <row r="44">
          <cell r="B44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ป.เข้า Vat7% ยังไม่ถึงกำหนด"/>
      <sheetName val="May"/>
      <sheetName val="Vat ยังไม่ถึงกำหนด"/>
      <sheetName val="Vat7% ภายในเดือน_Junต้นฉบับ"/>
      <sheetName val="vat7%_Jun"/>
      <sheetName val="BCExport (2)"/>
      <sheetName val="BCExport"/>
      <sheetName val="LTX"/>
      <sheetName val="Equity Movement"/>
      <sheetName val="Order_Oct_w40"/>
      <sheetName val="Order_Oct_w41"/>
      <sheetName val="Bill No. 2 - Carpark"/>
      <sheetName val="Sale 0502"/>
      <sheetName val="ปป_เข้า_Vat7%_ยังไม่ถึงกำหนด"/>
      <sheetName val="Vat_ยังไม่ถึงกำหนด"/>
      <sheetName val="Vat7%_ภายในเดือน_Junต้นฉบับ"/>
      <sheetName val="BCExport_(2)"/>
      <sheetName val="Equity_Movement"/>
      <sheetName val="Bill_No__2_-_Carpark"/>
      <sheetName val="PS-1995"/>
    </sheetNames>
    <sheetDataSet>
      <sheetData sheetId="0"/>
      <sheetData sheetId="1"/>
      <sheetData sheetId="2"/>
      <sheetData sheetId="3">
        <row r="1">
          <cell r="A1" t="str">
            <v>วัน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พราะอะไร"/>
      <sheetName val="พอ"/>
      <sheetName val="มีเพียงเรา"/>
      <sheetName val="สายลม"/>
      <sheetName val="PL(9)"/>
      <sheetName val="Vat7% ภายในเดือน_Junต้นฉบับ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GMI Cal"/>
      <sheetName val="GMI"/>
      <sheetName val="Setu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ry"/>
      <sheetName val="Damage"/>
      <sheetName val="Allowance"/>
      <sheetName val="Aging"/>
      <sheetName val="Order_Nov_w45"/>
      <sheetName val="Machine2,3'04"/>
      <sheetName val="Order_Oct_w40"/>
      <sheetName val="Order_Oct_w41"/>
      <sheetName val="DEP12"/>
      <sheetName val="C-1"/>
      <sheetName val="WO"/>
      <sheetName val="Sale0307"/>
      <sheetName val="RATE"/>
      <sheetName val="Sale 0502"/>
      <sheetName val="Sale0402"/>
      <sheetName val="Vat7% ภายในเดือน_Junต้นฉบับ"/>
      <sheetName val="Sale 0501"/>
      <sheetName val="Monthly highlights"/>
      <sheetName val="Sale_0502"/>
      <sheetName val="Sale_0501"/>
      <sheetName val="Vat7%_ภายในเดือน_Junต้นฉบับ"/>
      <sheetName val="GL CB"/>
      <sheetName val="#REF"/>
      <sheetName val="Sale 0407"/>
      <sheetName val="P&amp;C Centre"/>
      <sheetName val="Summary"/>
      <sheetName val="Data"/>
      <sheetName val="test 2"/>
      <sheetName val="TrialBalance Q3-2002"/>
      <sheetName val="Sale_05021"/>
      <sheetName val="Sale_05011"/>
      <sheetName val="Vat7%_ภายในเดือน_Junต้นฉบับ1"/>
      <sheetName val="GL_CB"/>
      <sheetName val="Sale_0407"/>
      <sheetName val="test_2"/>
      <sheetName val="TrialBalance_Q3-2002"/>
      <sheetName val="Sale_05022"/>
      <sheetName val="Sale_05012"/>
      <sheetName val="Vat7%_ภายในเดือน_Junต้นฉบับ2"/>
      <sheetName val="GL_CB1"/>
      <sheetName val="Sale_04071"/>
      <sheetName val="test_21"/>
      <sheetName val="TrialBalance_Q3-20021"/>
      <sheetName val="Sale_05023"/>
      <sheetName val="Sale_05013"/>
      <sheetName val="Vat7%_ภายในเดือน_Junต้นฉบับ3"/>
      <sheetName val="GL_CB2"/>
      <sheetName val="Sale_04072"/>
      <sheetName val="test_22"/>
      <sheetName val="TrialBalance_Q3-20022"/>
      <sheetName val="pa group"/>
      <sheetName val="MANU YTD "/>
      <sheetName val="Monthly_highlights"/>
      <sheetName val="MR5"/>
      <sheetName val="Detail"/>
      <sheetName val="Q2 EXPECTED"/>
      <sheetName val="Group"/>
      <sheetName val="C2"/>
      <sheetName val="Sale 0408"/>
      <sheetName val="EXｳｪｲﾄ0"/>
      <sheetName val="ปัจจุบัน "/>
      <sheetName val="Q2_EXPECTED"/>
      <sheetName val="งบดุล"/>
      <sheetName val="INFO"/>
      <sheetName val="EXIT"/>
      <sheetName val="chalinee ปี49"/>
      <sheetName val="RSS9801"/>
      <sheetName val="日程管理表"/>
      <sheetName val="title"/>
      <sheetName val="Formulas"/>
      <sheetName val="Excess Calc"/>
      <sheetName val="인원계획-미화"/>
      <sheetName val="110"/>
      <sheetName val="FF_6"/>
      <sheetName val="อุปกรณ์ a2"/>
      <sheetName val="อุปกรณ์ a1"/>
      <sheetName val="リスト"/>
      <sheetName val="Dropdownlist"/>
      <sheetName val="Tables"/>
      <sheetName val="Sheet1"/>
      <sheetName val="PS-1995"/>
      <sheetName val="Inventory &amp; Provision"/>
      <sheetName val="List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?????"/>
      <sheetName val="Sale_05024"/>
      <sheetName val="Sale_05014"/>
      <sheetName val="Vat7%_ภายในเดือน_Junต้นฉบับ4"/>
      <sheetName val="GL_CB3"/>
      <sheetName val="Sale_04073"/>
      <sheetName val="I-203"/>
      <sheetName val="SP amortize"/>
      <sheetName val="Trail"/>
      <sheetName val="BPI-LOP"/>
      <sheetName val="FG-ISSUED"/>
      <sheetName val="ITEM"/>
      <sheetName val="Add."/>
      <sheetName val="B 600"/>
      <sheetName val="Cash Flow"/>
      <sheetName val="Financial Summary"/>
      <sheetName val="A"/>
      <sheetName val="AFA"/>
      <sheetName val="สรุป"/>
      <sheetName val="Sale 0404"/>
      <sheetName val="Sale0403"/>
      <sheetName val="_____"/>
      <sheetName val="CST1198"/>
      <sheetName val="GIVTR00P"/>
      <sheetName val="UPG表"/>
      <sheetName val="FORMC94"/>
      <sheetName val="5 Analysis"/>
      <sheetName val="MFA"/>
      <sheetName val="TB Worksheet"/>
      <sheetName val="BPR"/>
      <sheetName val="addl cost"/>
      <sheetName val="accumdeprn"/>
      <sheetName val="(O3) CA Sheet"/>
      <sheetName val="TB"/>
      <sheetName val="boq"/>
      <sheetName val="Sale 0411"/>
      <sheetName val="Q3-46"/>
      <sheetName val="ภาคการขายวิศวกรรม"/>
      <sheetName val="M_Maincomp"/>
      <sheetName val="LTX"/>
      <sheetName val="M"/>
      <sheetName val="p&amp;L"/>
      <sheetName val="FF_2"/>
      <sheetName val="criteria"/>
      <sheetName val="bblยังไม่จ่าย"/>
      <sheetName val="Tornado 4.7 Component List"/>
      <sheetName val="10"/>
      <sheetName val="Thai Summit PKK-HW"/>
      <sheetName val="FF-2"/>
      <sheetName val="_Lookup"/>
      <sheetName val="feature"/>
      <sheetName val="_2__xls__2__xls_COV"/>
      <sheetName val="Trial Balance"/>
      <sheetName val="K4. F&amp;F"/>
      <sheetName val="เงินกู้ MGC"/>
      <sheetName val="Tax assets&amp;liab"/>
      <sheetName val="Sheet &amp; Coil (TTTC)"/>
      <sheetName val="ภาคการขายวิศวกรรม_Weekly"/>
      <sheetName val="ภาคการขายโฆษณาNBT_ALL"/>
      <sheetName val="ภาคการขายโฆษณาNBT_Weekly"/>
      <sheetName val="Home"/>
      <sheetName val="gl"/>
      <sheetName val="Entity Data"/>
      <sheetName val="CA Sheet"/>
      <sheetName val="FF_3"/>
      <sheetName val="เกณฑ์การประเมินความเสี่ยง"/>
      <sheetName val="งบทดลองปภพ 4-47"/>
      <sheetName val="รายงานสถานะใบสั่งซื้อใบจัดจ้าง"/>
      <sheetName val="BS"/>
      <sheetName val="B"/>
      <sheetName val="Defer_ร่วม"/>
      <sheetName val="0100"/>
      <sheetName val="cc 196 (SYS) (2)"/>
      <sheetName val="Variable"/>
      <sheetName val="securities movement"/>
      <sheetName val="LITF"/>
      <sheetName val="code"/>
      <sheetName val="Header"/>
      <sheetName val="Sale0309"/>
      <sheetName val="BAL42"/>
      <sheetName val="Newspaper"/>
      <sheetName val="FSA"/>
      <sheetName val="Sampling"/>
      <sheetName val="Stock Aging"/>
      <sheetName val="CODE,NAME"/>
      <sheetName val="PL"/>
      <sheetName val="#Lookup"/>
      <sheetName val="InventTableModule_1-1"/>
      <sheetName val="อุปกรณ์ a2.1704.5"/>
      <sheetName val="1704.1-อุปกรณ์ a1"/>
      <sheetName val="คชจ.ดำเนินงาน6-43"/>
      <sheetName val="U"/>
      <sheetName val="Tornado 5.6 Component List"/>
      <sheetName val="เงินกู้ธนชาติ"/>
      <sheetName val="cashflowcomp"/>
      <sheetName val="Cost centre expenditure"/>
      <sheetName val="CBO0497"/>
      <sheetName val="FF-1"/>
      <sheetName val="TB_55(6M)"/>
      <sheetName val="200-110"/>
      <sheetName val="13.Tax Calculation"/>
      <sheetName val="BS ATTACH"/>
      <sheetName val="Sale 0401"/>
      <sheetName val="B131 "/>
      <sheetName val="J2"/>
      <sheetName val="J1"/>
      <sheetName val="FF-3"/>
      <sheetName val="New Item"/>
      <sheetName val="6A CA"/>
      <sheetName val="note_defect"/>
      <sheetName val="Company Info"/>
      <sheetName val="CA Comp"/>
      <sheetName val="1120"/>
      <sheetName val="Menu"/>
      <sheetName val="Sale0311"/>
      <sheetName val="Sale0406"/>
      <sheetName val="FF_2 _1_"/>
      <sheetName val="SCB 1 - Current"/>
      <sheetName val="SCB 2 - Current"/>
      <sheetName val="ดอกเบี้ยรับ"/>
      <sheetName val="SSW"/>
      <sheetName val="สำนักงาน"/>
      <sheetName val="Rates"/>
      <sheetName val="acs"/>
      <sheetName val="อัตราค่าบรรทุก"/>
      <sheetName val="FF_4"/>
      <sheetName val="Staff List"/>
      <sheetName val="Master"/>
      <sheetName val="Co info"/>
      <sheetName val="cost4-47"/>
      <sheetName val="Linkage Quote"/>
      <sheetName val="HH"/>
      <sheetName val="選択項目一覧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ales Target"/>
      <sheetName val="Overview"/>
      <sheetName val="Seasonal Factor"/>
      <sheetName val="2017"/>
      <sheetName val="M-Master cost table"/>
      <sheetName val="P-Master cost table"/>
      <sheetName val="Definition"/>
      <sheetName val="Master Account"/>
      <sheetName val="Sale-Sum-By-Contact-and-Product"/>
      <sheetName val="Product margin categorized"/>
      <sheetName val="Graph"/>
    </sheetNames>
    <sheetDataSet>
      <sheetData sheetId="0">
        <row r="61">
          <cell r="D61" t="str">
            <v>2017 Monthly Sales Forecast</v>
          </cell>
        </row>
      </sheetData>
      <sheetData sheetId="1" refreshError="1"/>
      <sheetData sheetId="2"/>
      <sheetData sheetId="3">
        <row r="1">
          <cell r="C1">
            <v>35</v>
          </cell>
        </row>
      </sheetData>
      <sheetData sheetId="4">
        <row r="5">
          <cell r="B5" t="str">
            <v>SV 010</v>
          </cell>
        </row>
      </sheetData>
      <sheetData sheetId="5">
        <row r="4">
          <cell r="B4" t="str">
            <v>SV 101243</v>
          </cell>
        </row>
      </sheetData>
      <sheetData sheetId="6" refreshError="1"/>
      <sheetData sheetId="7">
        <row r="4">
          <cell r="B4" t="str">
            <v>STOCKBRANDS Co Pty Ltd</v>
          </cell>
        </row>
      </sheetData>
      <sheetData sheetId="8" refreshError="1"/>
      <sheetData sheetId="9">
        <row r="4">
          <cell r="D4">
            <v>35.172699999999999</v>
          </cell>
        </row>
      </sheetData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หน้าปกสรรพากร"/>
      <sheetName val="BS สรรพากร"/>
      <sheetName val="PLสรรพากร"/>
      <sheetName val="EQสรรพากร"/>
      <sheetName val="หน้าปก"/>
      <sheetName val="BS"/>
      <sheetName val="PL"/>
      <sheetName val="EQ"/>
      <sheetName val="CF"/>
      <sheetName val="REC.CF "/>
      <sheetName val="note"/>
      <sheetName val="Sheet1"/>
      <sheetName val="MAT"/>
      <sheetName val="CoAJE"/>
      <sheetName val="P-AJE"/>
      <sheetName val="RJE"/>
      <sheetName val="RJE06"/>
      <sheetName val="A06-1"/>
      <sheetName val="WPl"/>
      <sheetName val="WBs"/>
      <sheetName val="A"/>
      <sheetName val="A-1"/>
      <sheetName val="A-2"/>
      <sheetName val="A-3"/>
      <sheetName val="C"/>
      <sheetName val="D"/>
      <sheetName val="F"/>
      <sheetName val="F-1"/>
      <sheetName val="G"/>
      <sheetName val="H"/>
      <sheetName val="I"/>
      <sheetName val="I Sum1"/>
      <sheetName val="I-1"/>
      <sheetName val="I-2"/>
      <sheetName val="1-3"/>
      <sheetName val="I-4"/>
      <sheetName val="I-5"/>
      <sheetName val="I-6"/>
      <sheetName val="J"/>
      <sheetName val="K"/>
      <sheetName val="K-1"/>
      <sheetName val="K-2"/>
      <sheetName val="CC"/>
      <sheetName val="FF"/>
      <sheetName val="FF-1"/>
      <sheetName val="KK"/>
      <sheetName val="10"/>
      <sheetName val="20"/>
      <sheetName val="30"/>
      <sheetName val="40 "/>
      <sheetName val="40-1"/>
      <sheetName val="Q1_2007"/>
      <sheetName val="TBq1_2008"/>
      <sheetName val="50"/>
      <sheetName val="C06-1"/>
      <sheetName val="C06-2"/>
      <sheetName val="F06-1"/>
      <sheetName val="ของรางวัล"/>
      <sheetName val="H06-1"/>
      <sheetName val="H-1"/>
      <sheetName val="FF06-1"/>
      <sheetName val="10-1"/>
      <sheetName val="10-2"/>
      <sheetName val="10-3"/>
      <sheetName val="10-4"/>
      <sheetName val="10-5"/>
      <sheetName val="TB-MTech"/>
      <sheetName val="Order_Nov_w45"/>
      <sheetName val="WO"/>
      <sheetName val="Order_Oct_w40"/>
      <sheetName val="Order_Oct_w41"/>
      <sheetName val="DEP12"/>
      <sheetName val="db"/>
      <sheetName val="REPORT"/>
      <sheetName val="PS-1995"/>
      <sheetName val="Vat7% ภายในเดือน_Junต้นฉบับ"/>
      <sheetName val="Sale 0401"/>
      <sheetName val="Ag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bs-audit"/>
      <sheetName val="pl-audit"/>
      <sheetName val="PL_segment"/>
      <sheetName val="รายละเอียดประกอบ"/>
      <sheetName val="AR"/>
      <sheetName val="AP"/>
      <sheetName val="CASHFLOW"/>
      <sheetName val="BS"/>
      <sheetName val="PL"/>
      <sheetName val="PL-เปรียบเทียบ"/>
      <sheetName val="asset"/>
      <sheetName val="asset-AUDIT"/>
      <sheetName val=" INCOME"/>
      <sheetName val="#REF"/>
      <sheetName val="ปัจจุบั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ารางคำนวณ Review"/>
      <sheetName val="TOD_51110 ซื้อ"/>
      <sheetName val="TOD_51190 เบิกสินค้า"/>
      <sheetName val="TOD_51120 ค่าใช้จ่ายในการซื้อ"/>
      <sheetName val="TOD_41100 รายได้"/>
      <sheetName val="TOD_12170 เครื่องทดสอบน้ำยา"/>
      <sheetName val="TOD_61231 ค่าส่งเสริมการขาย"/>
      <sheetName val="TOD_61241 ค่าที่พัก"/>
      <sheetName val="TOD_61243 ค่าใช้จ่ายในการเดินทา"/>
      <sheetName val="TOD_61283 ค่าซ่อมแซมเครื่องทดสอ"/>
      <sheetName val="TOD_61301 ค่านายหน้า"/>
      <sheetName val="TOD_61500 ค่าเช่าสำนักงาน"/>
      <sheetName val="TOD_61314 ค่าที่ปรึกษา"/>
      <sheetName val="tes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_COST"/>
      <sheetName val="RATIO_03"/>
      <sheetName val="AVG_96"/>
      <sheetName val="BU&amp;AC03"/>
      <sheetName val="ADMIN-11"/>
      <sheetName val="pa group"/>
      <sheetName val="Investments"/>
      <sheetName val="RSS9801"/>
      <sheetName val="LISTS"/>
      <sheetName val="AA-1"/>
      <sheetName val="pa_group"/>
      <sheetName val="Order_Nov_w45"/>
      <sheetName val="Order_Oct_w40"/>
      <sheetName val="Order_Oct_w41"/>
      <sheetName val="Graph Labour"/>
      <sheetName val="C&amp;E"/>
      <sheetName val="Capacity_PF"/>
      <sheetName val="Speed&amp;Eff"/>
      <sheetName val="WIP"/>
      <sheetName val="%A(PF)"/>
      <sheetName val="%P(PF)"/>
      <sheetName val="ModelRSS"/>
      <sheetName val="CUM"/>
      <sheetName val="db"/>
      <sheetName val="REPORT"/>
      <sheetName val="FINA9603"/>
      <sheetName val="Tabelle2"/>
      <sheetName val="G_%Rework"/>
      <sheetName val="Capacity&amp;Reject"/>
      <sheetName val="Capacity&amp;MH"/>
      <sheetName val="graph_%reject"/>
      <sheetName val="pcs_LX"/>
      <sheetName val="pcs_LC&amp;LF"/>
      <sheetName val="pcs_nbr"/>
      <sheetName val="G_WIP"/>
      <sheetName val="NBR_1"/>
      <sheetName val="WIP_Product Control"/>
      <sheetName val="Data"/>
      <sheetName val="Total Capacity"/>
      <sheetName val="Rework"/>
      <sheetName val="Total"/>
      <sheetName val="QL4II"/>
      <sheetName val="G_Rework"/>
      <sheetName val=" LFII"/>
      <sheetName val="LFIII"/>
      <sheetName val="MPMI_H"/>
      <sheetName val="MPMII"/>
      <sheetName val="MPMIII"/>
      <sheetName val="Vlookup"/>
      <sheetName val="FKT_PJK"/>
      <sheetName val="CRA-Detail"/>
      <sheetName val="DES 02"/>
      <sheetName val="DATA WP"/>
      <sheetName val="test 2"/>
      <sheetName val="Agustus"/>
      <sheetName val="E4.1d"/>
      <sheetName val="Sheet1"/>
      <sheetName val="List"/>
      <sheetName val="2_Prd'09"/>
      <sheetName val="Code master"/>
      <sheetName val="Index"/>
      <sheetName val="1.Cover-change"/>
      <sheetName val="จำนวนกล่อง_Lot _4"/>
      <sheetName val="Lits"/>
      <sheetName val="link ไฟล์ pass"/>
      <sheetName val="Oct"/>
      <sheetName val="Sheet2"/>
      <sheetName val="master"/>
      <sheetName val="pa_group1"/>
      <sheetName val="งบBS-Q2-61 หลังปรับ_AMAL"/>
      <sheetName val="PL-Q2-61 หลังปรับ_AMAL"/>
      <sheetName val="งบBS-Q2-61 ก่อนปรับ_AMAL"/>
      <sheetName val="PL-Q2-61 ก่อนปรับ_AMAL"/>
      <sheetName val="งบBS-Q3-61 ก่อนปรับ_AMAL "/>
      <sheetName val="PL-Q3-61 ก่อนปรับ_AMAL "/>
      <sheetName val="งบBS-Q-61 หลังปรับ_AMAL "/>
      <sheetName val="PL-Q-61 หลังปรับ_AMAL "/>
      <sheetName val="งบBS-Q4-61 หลังปรับ_AMAL "/>
      <sheetName val="PL-Q-61 หลังปรับ_AMAL"/>
      <sheetName val="งบBS-Q1-62 หลังปรับ_AMAL"/>
      <sheetName val="PL-Q1-62  หลังปรับ AmAl"/>
      <sheetName val="งบBS-Q2-62 หลังปรับ_AMAL "/>
      <sheetName val="PL-Q2-62  หลังปรับ AmAl "/>
      <sheetName val="งบBS-Q3-62 หลังปรับ_AMAL"/>
      <sheetName val="PL-Q3-62  หลังปรับ AmAl"/>
      <sheetName val="งบBS-Q4-62 หลังปรับ_AMAL"/>
      <sheetName val="WLS1"/>
      <sheetName val="PL-Q4-62  หลังปรับ AmAl"/>
      <sheetName val="WLS2"/>
      <sheetName val="Jan"/>
      <sheetName val="Support"/>
      <sheetName val="Result_PD "/>
      <sheetName val="Code BD"/>
      <sheetName val="Data base"/>
      <sheetName val="อัตรามรณะ"/>
      <sheetName val="STATEMENT"/>
      <sheetName val="D"/>
      <sheetName val="MS Box"/>
      <sheetName val="Standing Data"/>
      <sheetName val="Asset &amp; Liability"/>
      <sheetName val="Net asset value"/>
      <sheetName val="Age311299TAS"/>
      <sheetName val="TASintDec00"/>
      <sheetName val="P4DDBFTAS"/>
      <sheetName val="bblยังไม่จ่าย"/>
      <sheetName val="FSA"/>
      <sheetName val="B131 "/>
      <sheetName val="FF-3"/>
      <sheetName val="FF_3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10"/>
      <sheetName val="30a"/>
      <sheetName val="30-Note"/>
      <sheetName val="U-2"/>
      <sheetName val="BPR"/>
      <sheetName val="gl"/>
      <sheetName val="DPLA"/>
      <sheetName val="Links"/>
      <sheetName val="AFA"/>
      <sheetName val="FF-1"/>
      <sheetName val="FF_21_a_"/>
      <sheetName val="Age311299TESP"/>
      <sheetName val="P4DDBFTESP"/>
      <sheetName val="IntDec00TespM&amp;B"/>
      <sheetName val="TBA"/>
      <sheetName val="M_Maincomp"/>
      <sheetName val="ลูกหนี้(เก่า)"/>
      <sheetName val="Actual-Monthly"/>
      <sheetName val="Actual-ＹＴＤ"/>
      <sheetName val="Budget-Monthly"/>
      <sheetName val="Budget-YTD"/>
      <sheetName val="FS"/>
      <sheetName val="feature"/>
      <sheetName val="FORMC94"/>
      <sheetName val="Expense Summary"/>
      <sheetName val="ภาคการขายโฆษณาNBT_ALL"/>
      <sheetName val="ภาคการขายวิศวกรรม_Weekly"/>
      <sheetName val="ภาคการขายโฆษณาNBT_Weekly"/>
      <sheetName val="HP"/>
      <sheetName val="Data 2"/>
      <sheetName val="SAP"/>
      <sheetName val="ชื่อหุ้น"/>
      <sheetName val="B&amp;S 1999"/>
      <sheetName val="pa_group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ารางคำนวณ Review"/>
      <sheetName val="TOD_51110 ซื้อ"/>
      <sheetName val="TOD_51190 เบิกสินค้า"/>
      <sheetName val="TOD_51120 ค่าใช้จ่ายในการซื้อ"/>
      <sheetName val="TOD_41100 รายได้"/>
      <sheetName val="TOD_12170 เครื่องทดสอบน้ำยา"/>
      <sheetName val="TOD_61231 ค่าส่งเสริมการขาย"/>
      <sheetName val="TOD_61241 ค่าที่พัก"/>
      <sheetName val="TOD_61243 ค่าใช้จ่ายในการเดินทา"/>
      <sheetName val="TOD_61283 ค่าซ่อมแซมเครื่องทดสอ"/>
      <sheetName val="TOD_61301 ค่านายหน้า"/>
      <sheetName val="TOD_61500 ค่าเช่าสำนักงาน"/>
      <sheetName val="TOD_61314 ค่าที่ปรึกษา"/>
      <sheetName val="tes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1"/>
  <sheetViews>
    <sheetView tabSelected="1" zoomScaleNormal="100" zoomScaleSheetLayoutView="100" workbookViewId="0">
      <selection activeCell="P97" sqref="P97"/>
    </sheetView>
  </sheetViews>
  <sheetFormatPr defaultColWidth="9.140625" defaultRowHeight="21.75" x14ac:dyDescent="0.45"/>
  <cols>
    <col min="1" max="1" width="2.85546875" style="66" customWidth="1"/>
    <col min="2" max="2" width="7.140625" style="66" customWidth="1"/>
    <col min="3" max="3" width="9.140625" style="66"/>
    <col min="4" max="6" width="9.140625" style="66" customWidth="1"/>
    <col min="7" max="7" width="3.7109375" style="66" customWidth="1"/>
    <col min="8" max="8" width="8.85546875" style="66" customWidth="1"/>
    <col min="9" max="9" width="1" style="66" customWidth="1"/>
    <col min="10" max="10" width="14.28515625" style="66" customWidth="1"/>
    <col min="11" max="11" width="1.7109375" style="66" customWidth="1"/>
    <col min="12" max="12" width="14.28515625" style="66" customWidth="1"/>
    <col min="13" max="13" width="1.7109375" style="66" customWidth="1"/>
    <col min="14" max="14" width="14.28515625" style="66" customWidth="1"/>
    <col min="15" max="15" width="1" style="66" customWidth="1"/>
    <col min="16" max="16" width="9.140625" style="66"/>
    <col min="17" max="17" width="11.42578125" style="66" bestFit="1" customWidth="1"/>
    <col min="18" max="18" width="15" style="155" bestFit="1" customWidth="1"/>
    <col min="19" max="19" width="11.42578125" style="66" bestFit="1" customWidth="1"/>
    <col min="20" max="20" width="10.42578125" style="66" bestFit="1" customWidth="1"/>
    <col min="21" max="22" width="11.42578125" style="66" bestFit="1" customWidth="1"/>
    <col min="23" max="23" width="10.42578125" style="66" bestFit="1" customWidth="1"/>
    <col min="24" max="16384" width="9.140625" style="66"/>
  </cols>
  <sheetData>
    <row r="1" spans="1:15" ht="25.5" customHeight="1" x14ac:dyDescent="0.4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65"/>
    </row>
    <row r="2" spans="1:15" ht="25.5" customHeight="1" x14ac:dyDescent="0.45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65"/>
    </row>
    <row r="3" spans="1:15" ht="25.5" customHeight="1" x14ac:dyDescent="0.45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65"/>
    </row>
    <row r="4" spans="1:15" ht="25.5" customHeight="1" x14ac:dyDescent="0.4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1"/>
    </row>
    <row r="5" spans="1:15" ht="25.5" customHeight="1" x14ac:dyDescent="0.45">
      <c r="A5" s="1"/>
      <c r="B5" s="1"/>
      <c r="C5" s="1"/>
      <c r="D5" s="1"/>
      <c r="E5" s="1"/>
      <c r="F5" s="1"/>
      <c r="G5" s="1"/>
      <c r="H5" s="1"/>
      <c r="I5" s="1"/>
      <c r="J5" s="99"/>
      <c r="K5" s="99"/>
      <c r="L5" s="99"/>
      <c r="M5" s="99"/>
      <c r="N5" s="54" t="s">
        <v>3</v>
      </c>
      <c r="O5" s="100"/>
    </row>
    <row r="6" spans="1:15" ht="25.5" customHeight="1" x14ac:dyDescent="0.45">
      <c r="A6" s="1"/>
      <c r="B6" s="1"/>
      <c r="C6" s="1" t="s">
        <v>4</v>
      </c>
      <c r="D6" s="1"/>
      <c r="E6" s="1"/>
      <c r="F6" s="1"/>
      <c r="G6" s="1"/>
      <c r="H6" s="65" t="s">
        <v>5</v>
      </c>
      <c r="I6" s="65"/>
      <c r="J6" s="55" t="s">
        <v>6</v>
      </c>
      <c r="K6" s="65"/>
      <c r="L6" s="55" t="s">
        <v>7</v>
      </c>
      <c r="M6" s="65"/>
      <c r="N6" s="55" t="s">
        <v>131</v>
      </c>
      <c r="O6" s="60"/>
    </row>
    <row r="7" spans="1:15" ht="25.5" customHeight="1" x14ac:dyDescent="0.45">
      <c r="A7" s="1"/>
      <c r="B7" s="1"/>
      <c r="C7" s="1"/>
      <c r="D7" s="1"/>
      <c r="E7" s="1"/>
      <c r="F7" s="1"/>
      <c r="G7" s="1"/>
      <c r="H7" s="65"/>
      <c r="I7" s="65"/>
      <c r="J7" s="56" t="s">
        <v>8</v>
      </c>
      <c r="K7" s="57"/>
      <c r="L7" s="56" t="s">
        <v>9</v>
      </c>
      <c r="M7" s="57"/>
      <c r="N7" s="56" t="s">
        <v>9</v>
      </c>
      <c r="O7" s="60"/>
    </row>
    <row r="8" spans="1:15" ht="25.5" customHeight="1" x14ac:dyDescent="0.45">
      <c r="A8" s="1"/>
      <c r="B8" s="1"/>
      <c r="C8" s="1"/>
      <c r="D8" s="1"/>
      <c r="E8" s="1"/>
      <c r="F8" s="1"/>
      <c r="G8" s="1"/>
      <c r="H8" s="65"/>
      <c r="I8" s="65"/>
      <c r="J8" s="58" t="s">
        <v>10</v>
      </c>
      <c r="K8" s="57"/>
      <c r="L8" s="91" t="s">
        <v>130</v>
      </c>
      <c r="M8" s="57"/>
      <c r="N8" s="56"/>
      <c r="O8" s="60"/>
    </row>
    <row r="9" spans="1:15" ht="25.5" customHeight="1" x14ac:dyDescent="0.45">
      <c r="A9" s="60" t="s">
        <v>11</v>
      </c>
      <c r="B9" s="1"/>
      <c r="C9" s="1"/>
      <c r="D9" s="1"/>
      <c r="E9" s="1"/>
      <c r="F9" s="1"/>
      <c r="G9" s="1"/>
      <c r="H9" s="1"/>
      <c r="I9" s="1"/>
      <c r="J9" s="59"/>
      <c r="N9" s="59"/>
    </row>
    <row r="10" spans="1:15" ht="25.5" customHeight="1" x14ac:dyDescent="0.45">
      <c r="B10" s="60" t="s">
        <v>12</v>
      </c>
      <c r="C10" s="1"/>
      <c r="D10" s="1"/>
      <c r="E10" s="1"/>
      <c r="F10" s="1"/>
      <c r="G10" s="1"/>
      <c r="H10" s="101"/>
      <c r="I10" s="101"/>
      <c r="J10" s="1">
        <v>223230869</v>
      </c>
      <c r="L10" s="66">
        <v>174227908</v>
      </c>
      <c r="N10" s="1">
        <v>8510500</v>
      </c>
      <c r="O10" s="1"/>
    </row>
    <row r="11" spans="1:15" ht="25.5" customHeight="1" x14ac:dyDescent="0.45">
      <c r="B11" s="60" t="s">
        <v>13</v>
      </c>
      <c r="C11" s="1"/>
      <c r="D11" s="1"/>
      <c r="E11" s="1"/>
      <c r="F11" s="1"/>
      <c r="G11" s="1"/>
      <c r="H11" s="101">
        <v>4</v>
      </c>
      <c r="I11" s="101"/>
      <c r="J11" s="1">
        <v>109305384</v>
      </c>
      <c r="L11" s="66">
        <v>91057268</v>
      </c>
      <c r="N11" s="1">
        <v>93151324</v>
      </c>
      <c r="O11" s="1"/>
    </row>
    <row r="12" spans="1:15" ht="25.5" customHeight="1" x14ac:dyDescent="0.45">
      <c r="B12" s="60" t="s">
        <v>14</v>
      </c>
      <c r="C12" s="1"/>
      <c r="D12" s="1"/>
      <c r="E12" s="1"/>
      <c r="F12" s="1"/>
      <c r="G12" s="1"/>
      <c r="H12" s="101">
        <v>5</v>
      </c>
      <c r="I12" s="101"/>
      <c r="J12" s="1">
        <v>2861654</v>
      </c>
      <c r="L12" s="66">
        <v>2756970</v>
      </c>
      <c r="N12" s="1">
        <v>2375153</v>
      </c>
      <c r="O12" s="1"/>
    </row>
    <row r="13" spans="1:15" ht="25.5" customHeight="1" x14ac:dyDescent="0.45">
      <c r="B13" s="60" t="s">
        <v>15</v>
      </c>
      <c r="C13" s="1"/>
      <c r="D13" s="1"/>
      <c r="E13" s="1"/>
      <c r="F13" s="1"/>
      <c r="G13" s="1"/>
      <c r="H13" s="101">
        <v>6</v>
      </c>
      <c r="I13" s="101"/>
      <c r="J13" s="1">
        <v>111950580</v>
      </c>
      <c r="K13" s="1"/>
      <c r="L13" s="1">
        <v>134989680</v>
      </c>
      <c r="M13" s="1"/>
      <c r="N13" s="1">
        <v>138365808</v>
      </c>
      <c r="O13" s="1"/>
    </row>
    <row r="14" spans="1:15" ht="25.5" customHeight="1" x14ac:dyDescent="0.45">
      <c r="B14" s="60" t="s">
        <v>16</v>
      </c>
      <c r="C14" s="1"/>
      <c r="D14" s="1"/>
      <c r="E14" s="1"/>
      <c r="F14" s="1"/>
      <c r="G14" s="1"/>
      <c r="H14" s="101"/>
      <c r="I14" s="101"/>
      <c r="J14" s="14">
        <v>346167</v>
      </c>
      <c r="K14" s="1"/>
      <c r="L14" s="1">
        <v>194386</v>
      </c>
      <c r="M14" s="1"/>
      <c r="N14" s="1">
        <v>1224030</v>
      </c>
      <c r="O14" s="1"/>
    </row>
    <row r="15" spans="1:15" ht="25.5" customHeight="1" x14ac:dyDescent="0.45">
      <c r="A15" s="1"/>
      <c r="C15" s="60" t="s">
        <v>17</v>
      </c>
      <c r="D15" s="60"/>
      <c r="E15" s="60"/>
      <c r="F15" s="1"/>
      <c r="G15" s="1"/>
      <c r="H15" s="1"/>
      <c r="I15" s="1"/>
      <c r="J15" s="61">
        <f>SUM(J10:J14)</f>
        <v>447694654</v>
      </c>
      <c r="K15" s="1"/>
      <c r="L15" s="61">
        <f>SUM(L10:L14)</f>
        <v>403226212</v>
      </c>
      <c r="M15" s="1"/>
      <c r="N15" s="61">
        <f>SUM(N10:N14)</f>
        <v>243626815</v>
      </c>
      <c r="O15" s="1"/>
    </row>
    <row r="16" spans="1:15" ht="25.5" customHeight="1" x14ac:dyDescent="0.45">
      <c r="A16" s="60" t="s">
        <v>18</v>
      </c>
      <c r="C16" s="60"/>
      <c r="D16" s="60"/>
      <c r="E16" s="60"/>
      <c r="F16" s="1"/>
      <c r="G16" s="1"/>
      <c r="H16" s="1"/>
      <c r="I16" s="1"/>
      <c r="N16" s="1"/>
      <c r="O16" s="1"/>
    </row>
    <row r="17" spans="1:15" ht="25.5" customHeight="1" x14ac:dyDescent="0.45">
      <c r="B17" s="60" t="s">
        <v>19</v>
      </c>
      <c r="C17" s="1"/>
      <c r="D17" s="1"/>
      <c r="E17" s="1"/>
      <c r="F17" s="1"/>
      <c r="G17" s="1"/>
      <c r="H17" s="101">
        <v>7</v>
      </c>
      <c r="I17" s="101"/>
      <c r="J17" s="14">
        <v>28955397</v>
      </c>
      <c r="L17" s="1">
        <v>29826379</v>
      </c>
      <c r="N17" s="1">
        <v>27075531</v>
      </c>
      <c r="O17" s="1"/>
    </row>
    <row r="18" spans="1:15" ht="25.5" customHeight="1" x14ac:dyDescent="0.45">
      <c r="B18" s="60" t="s">
        <v>20</v>
      </c>
      <c r="C18" s="1"/>
      <c r="D18" s="1"/>
      <c r="E18" s="1"/>
      <c r="F18" s="1"/>
      <c r="G18" s="1"/>
      <c r="H18" s="101">
        <v>8</v>
      </c>
      <c r="I18" s="101"/>
      <c r="J18" s="14">
        <v>9136762</v>
      </c>
      <c r="L18" s="14">
        <v>9664995</v>
      </c>
      <c r="N18" s="14">
        <v>11820995</v>
      </c>
      <c r="O18" s="1"/>
    </row>
    <row r="19" spans="1:15" ht="25.5" customHeight="1" x14ac:dyDescent="0.45">
      <c r="B19" s="60" t="s">
        <v>21</v>
      </c>
      <c r="C19" s="1"/>
      <c r="D19" s="1"/>
      <c r="E19" s="1"/>
      <c r="F19" s="1"/>
      <c r="G19" s="1"/>
      <c r="H19" s="101">
        <v>9</v>
      </c>
      <c r="I19" s="101"/>
      <c r="J19" s="14">
        <v>2885705</v>
      </c>
      <c r="K19" s="1"/>
      <c r="L19" s="1">
        <v>2241710</v>
      </c>
      <c r="M19" s="1"/>
      <c r="N19" s="1">
        <v>2642250</v>
      </c>
      <c r="O19" s="1"/>
    </row>
    <row r="20" spans="1:15" ht="25.5" customHeight="1" x14ac:dyDescent="0.45">
      <c r="B20" s="60" t="s">
        <v>22</v>
      </c>
      <c r="C20" s="1"/>
      <c r="D20" s="1"/>
      <c r="E20" s="1"/>
      <c r="F20" s="1"/>
      <c r="G20" s="1"/>
      <c r="H20" s="101">
        <v>5</v>
      </c>
      <c r="I20" s="101"/>
      <c r="J20" s="14">
        <v>8961402</v>
      </c>
      <c r="K20" s="1"/>
      <c r="L20" s="1">
        <v>9717291</v>
      </c>
      <c r="M20" s="1"/>
      <c r="N20" s="1">
        <v>12474261</v>
      </c>
      <c r="O20" s="1"/>
    </row>
    <row r="21" spans="1:15" ht="25.5" customHeight="1" x14ac:dyDescent="0.45">
      <c r="B21" s="60" t="s">
        <v>23</v>
      </c>
      <c r="C21" s="1"/>
      <c r="D21" s="1"/>
      <c r="E21" s="1"/>
      <c r="F21" s="1"/>
      <c r="G21" s="1"/>
      <c r="H21" s="101"/>
      <c r="I21" s="101"/>
      <c r="J21" s="14">
        <v>6182597</v>
      </c>
      <c r="K21" s="1"/>
      <c r="L21" s="1">
        <v>5930845</v>
      </c>
      <c r="M21" s="1"/>
      <c r="N21" s="1">
        <v>4314793</v>
      </c>
      <c r="O21" s="1"/>
    </row>
    <row r="22" spans="1:15" ht="25.5" customHeight="1" x14ac:dyDescent="0.45">
      <c r="B22" s="60" t="s">
        <v>24</v>
      </c>
      <c r="C22" s="1"/>
      <c r="D22" s="1"/>
      <c r="E22" s="1"/>
      <c r="F22" s="1"/>
      <c r="G22" s="1"/>
      <c r="H22" s="1"/>
      <c r="I22" s="1"/>
      <c r="J22" s="14">
        <v>497118</v>
      </c>
      <c r="K22" s="102"/>
      <c r="L22" s="62">
        <v>497118</v>
      </c>
      <c r="M22" s="102"/>
      <c r="N22" s="62">
        <v>476956</v>
      </c>
      <c r="O22" s="102"/>
    </row>
    <row r="23" spans="1:15" ht="25.5" customHeight="1" x14ac:dyDescent="0.45">
      <c r="B23" s="60"/>
      <c r="C23" s="60" t="s">
        <v>25</v>
      </c>
      <c r="D23" s="60"/>
      <c r="E23" s="60"/>
      <c r="F23" s="1"/>
      <c r="G23" s="1"/>
      <c r="H23" s="1"/>
      <c r="I23" s="1"/>
      <c r="J23" s="61">
        <f>SUM(J17:J22)</f>
        <v>56618981</v>
      </c>
      <c r="K23" s="1"/>
      <c r="L23" s="61">
        <f>SUM(L17:L22)</f>
        <v>57878338</v>
      </c>
      <c r="M23" s="1"/>
      <c r="N23" s="61">
        <f>SUM(N17:N22)</f>
        <v>58804786</v>
      </c>
      <c r="O23" s="1"/>
    </row>
    <row r="24" spans="1:15" ht="25.5" customHeight="1" thickBot="1" x14ac:dyDescent="0.5">
      <c r="A24" s="60" t="s">
        <v>26</v>
      </c>
      <c r="B24" s="1"/>
      <c r="C24" s="1"/>
      <c r="D24" s="1"/>
      <c r="E24" s="1"/>
      <c r="F24" s="1"/>
      <c r="G24" s="1"/>
      <c r="H24" s="1"/>
      <c r="I24" s="1"/>
      <c r="J24" s="63">
        <f>J15+J23</f>
        <v>504313635</v>
      </c>
      <c r="K24" s="1"/>
      <c r="L24" s="63">
        <f>L15+L23</f>
        <v>461104550</v>
      </c>
      <c r="M24" s="1"/>
      <c r="N24" s="63">
        <f>N15+N23</f>
        <v>302431601</v>
      </c>
      <c r="O24" s="1"/>
    </row>
    <row r="25" spans="1:15" ht="25.5" customHeight="1" thickTop="1" x14ac:dyDescent="0.45">
      <c r="A25" s="6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25.5" customHeight="1" x14ac:dyDescent="0.45">
      <c r="A26" s="6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ht="25.5" customHeight="1" x14ac:dyDescent="0.45">
      <c r="A27" s="60" t="s">
        <v>149</v>
      </c>
      <c r="B27" s="1"/>
      <c r="C27" s="1"/>
      <c r="D27" s="1"/>
      <c r="E27" s="1"/>
      <c r="F27" s="1"/>
      <c r="G27" s="1"/>
      <c r="H27" s="1"/>
      <c r="I27" s="1"/>
      <c r="J27" s="103"/>
      <c r="K27" s="1"/>
      <c r="L27" s="1"/>
      <c r="M27" s="1"/>
      <c r="N27" s="1"/>
    </row>
    <row r="28" spans="1:15" ht="25.5" customHeight="1" x14ac:dyDescent="0.45">
      <c r="B28" s="1"/>
      <c r="C28" s="60"/>
      <c r="D28" s="60"/>
      <c r="E28" s="60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5.5" customHeight="1" x14ac:dyDescent="0.45">
      <c r="B29" s="1"/>
      <c r="H29" s="1"/>
      <c r="I29" s="1"/>
      <c r="J29" s="1"/>
      <c r="K29" s="1"/>
      <c r="L29" s="1"/>
      <c r="M29" s="1"/>
      <c r="N29" s="1"/>
      <c r="O29" s="1"/>
    </row>
    <row r="30" spans="1:15" ht="25.5" customHeight="1" x14ac:dyDescent="0.45">
      <c r="D30" s="1" t="s">
        <v>138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5.5" customHeight="1" x14ac:dyDescent="0.45">
      <c r="D31" s="1" t="s">
        <v>145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45">
      <c r="A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9" x14ac:dyDescent="0.45">
      <c r="A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9" x14ac:dyDescent="0.45">
      <c r="A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9" x14ac:dyDescent="0.45">
      <c r="A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9" x14ac:dyDescent="0.45">
      <c r="A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9" ht="25.5" customHeight="1" x14ac:dyDescent="0.45">
      <c r="A37" s="158" t="s">
        <v>27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65"/>
    </row>
    <row r="38" spans="1:19" ht="25.5" customHeight="1" x14ac:dyDescent="0.45">
      <c r="A38" s="158" t="str">
        <f>A1</f>
        <v>บริษัท เอสอีไอ เมดิคัล จำกัด (มหาชน)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65"/>
    </row>
    <row r="39" spans="1:19" ht="25.5" customHeight="1" x14ac:dyDescent="0.45">
      <c r="A39" s="158" t="s">
        <v>28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65"/>
    </row>
    <row r="40" spans="1:19" ht="25.5" customHeight="1" x14ac:dyDescent="0.45">
      <c r="A40" s="158" t="str">
        <f>A3</f>
        <v>ณ วันที่ 31 มีนาคม 2568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65"/>
    </row>
    <row r="41" spans="1:19" ht="25.5" customHeight="1" x14ac:dyDescent="0.4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65"/>
    </row>
    <row r="42" spans="1:19" ht="25.5" customHeight="1" x14ac:dyDescent="0.45">
      <c r="A42" s="65"/>
      <c r="B42" s="65"/>
      <c r="C42" s="65"/>
      <c r="D42" s="65"/>
      <c r="E42" s="65"/>
      <c r="F42" s="65"/>
      <c r="G42" s="65"/>
      <c r="H42" s="65"/>
      <c r="I42" s="65"/>
      <c r="J42" s="99"/>
      <c r="K42" s="99"/>
      <c r="L42" s="99"/>
      <c r="M42" s="99"/>
      <c r="N42" s="54" t="s">
        <v>3</v>
      </c>
      <c r="O42" s="100"/>
    </row>
    <row r="43" spans="1:19" ht="25.5" customHeight="1" x14ac:dyDescent="0.45">
      <c r="B43" s="1"/>
      <c r="C43" s="1" t="s">
        <v>29</v>
      </c>
      <c r="D43" s="1"/>
      <c r="E43" s="1"/>
      <c r="F43" s="1"/>
      <c r="G43" s="1"/>
      <c r="H43" s="65" t="s">
        <v>5</v>
      </c>
      <c r="I43" s="65"/>
      <c r="J43" s="55" t="str">
        <f>+J6</f>
        <v>31 มีนาคม 2568</v>
      </c>
      <c r="K43" s="65"/>
      <c r="L43" s="55" t="s">
        <v>7</v>
      </c>
      <c r="M43" s="65"/>
      <c r="N43" s="64" t="str">
        <f>N6</f>
        <v>1 มกราคม 2567</v>
      </c>
      <c r="O43" s="60"/>
    </row>
    <row r="44" spans="1:19" s="57" customFormat="1" ht="25.5" customHeight="1" x14ac:dyDescent="0.45">
      <c r="A44" s="1"/>
      <c r="B44" s="1"/>
      <c r="C44" s="1"/>
      <c r="D44" s="1"/>
      <c r="E44" s="1"/>
      <c r="F44" s="1"/>
      <c r="G44" s="1"/>
      <c r="H44" s="1"/>
      <c r="I44" s="65"/>
      <c r="J44" s="56" t="s">
        <v>8</v>
      </c>
      <c r="L44" s="56" t="s">
        <v>9</v>
      </c>
      <c r="N44" s="56" t="s">
        <v>9</v>
      </c>
      <c r="Q44" s="66"/>
      <c r="R44" s="155"/>
      <c r="S44" s="66"/>
    </row>
    <row r="45" spans="1:19" s="57" customFormat="1" ht="25.5" customHeight="1" x14ac:dyDescent="0.45">
      <c r="A45" s="1"/>
      <c r="B45" s="1"/>
      <c r="C45" s="1"/>
      <c r="D45" s="1"/>
      <c r="E45" s="1"/>
      <c r="F45" s="1"/>
      <c r="G45" s="1"/>
      <c r="H45" s="1"/>
      <c r="I45" s="65"/>
      <c r="J45" s="56" t="s">
        <v>10</v>
      </c>
      <c r="L45" s="91" t="s">
        <v>130</v>
      </c>
      <c r="N45" s="56"/>
      <c r="Q45" s="66"/>
      <c r="R45" s="155"/>
      <c r="S45" s="66"/>
    </row>
    <row r="46" spans="1:19" ht="25.5" customHeight="1" x14ac:dyDescent="0.45">
      <c r="A46" s="60" t="s">
        <v>30</v>
      </c>
      <c r="C46" s="1"/>
      <c r="D46" s="1"/>
      <c r="E46" s="1"/>
      <c r="F46" s="1"/>
      <c r="G46" s="1"/>
      <c r="H46" s="104"/>
      <c r="I46" s="1"/>
      <c r="J46" s="59"/>
      <c r="N46" s="59"/>
    </row>
    <row r="47" spans="1:19" ht="25.5" customHeight="1" x14ac:dyDescent="0.45">
      <c r="A47" s="60"/>
      <c r="B47" s="66" t="s">
        <v>31</v>
      </c>
      <c r="C47" s="1"/>
      <c r="D47" s="1"/>
      <c r="E47" s="1"/>
      <c r="F47" s="1"/>
      <c r="G47" s="1"/>
      <c r="H47" s="105">
        <v>10</v>
      </c>
      <c r="I47" s="1"/>
      <c r="J47" s="14">
        <v>73500000</v>
      </c>
      <c r="L47" s="1">
        <v>73500000</v>
      </c>
      <c r="N47" s="1">
        <v>94151000</v>
      </c>
    </row>
    <row r="48" spans="1:19" ht="25.5" customHeight="1" x14ac:dyDescent="0.45">
      <c r="B48" s="60" t="s">
        <v>32</v>
      </c>
      <c r="C48" s="1"/>
      <c r="D48" s="1"/>
      <c r="E48" s="1"/>
      <c r="F48" s="1"/>
      <c r="G48" s="1"/>
      <c r="H48" s="105">
        <v>11</v>
      </c>
      <c r="I48" s="101"/>
      <c r="J48" s="14">
        <v>69114191</v>
      </c>
      <c r="L48" s="1">
        <v>51048434</v>
      </c>
      <c r="N48" s="1">
        <v>78786711</v>
      </c>
      <c r="O48" s="1"/>
    </row>
    <row r="49" spans="1:17" ht="25.5" customHeight="1" x14ac:dyDescent="0.45">
      <c r="A49" s="60"/>
      <c r="B49" s="60" t="s">
        <v>33</v>
      </c>
      <c r="C49" s="1"/>
      <c r="D49" s="1"/>
      <c r="E49" s="1"/>
      <c r="F49" s="1"/>
      <c r="G49" s="1"/>
      <c r="H49" s="105">
        <v>12</v>
      </c>
      <c r="I49" s="101"/>
      <c r="J49" s="14">
        <v>3759781</v>
      </c>
      <c r="K49" s="1"/>
      <c r="L49" s="14">
        <v>3696855</v>
      </c>
      <c r="M49" s="1"/>
      <c r="N49" s="14">
        <v>3538641</v>
      </c>
      <c r="O49" s="1"/>
    </row>
    <row r="50" spans="1:17" ht="25.5" customHeight="1" x14ac:dyDescent="0.45">
      <c r="A50" s="60"/>
      <c r="B50" s="60" t="s">
        <v>34</v>
      </c>
      <c r="C50" s="1"/>
      <c r="D50" s="1"/>
      <c r="E50" s="1"/>
      <c r="F50" s="1"/>
      <c r="G50" s="1"/>
      <c r="H50" s="105">
        <v>13</v>
      </c>
      <c r="I50" s="101"/>
      <c r="J50" s="14">
        <v>1921416</v>
      </c>
      <c r="K50" s="1"/>
      <c r="L50" s="14">
        <v>1910040</v>
      </c>
      <c r="M50" s="1"/>
      <c r="N50" s="14">
        <v>1897656</v>
      </c>
      <c r="O50" s="1"/>
    </row>
    <row r="51" spans="1:17" ht="25.5" customHeight="1" x14ac:dyDescent="0.45">
      <c r="B51" s="60" t="s">
        <v>35</v>
      </c>
      <c r="C51" s="1"/>
      <c r="D51" s="1"/>
      <c r="E51" s="1"/>
      <c r="F51" s="1"/>
      <c r="G51" s="1"/>
      <c r="H51" s="105"/>
      <c r="I51" s="101"/>
      <c r="J51" s="14">
        <v>10672880</v>
      </c>
      <c r="K51" s="1"/>
      <c r="L51" s="66">
        <v>5993936</v>
      </c>
      <c r="M51" s="1"/>
      <c r="N51" s="14">
        <v>1400620</v>
      </c>
      <c r="O51" s="102"/>
    </row>
    <row r="52" spans="1:17" ht="25.5" customHeight="1" x14ac:dyDescent="0.45">
      <c r="B52" s="60" t="s">
        <v>36</v>
      </c>
      <c r="C52" s="1"/>
      <c r="D52" s="1"/>
      <c r="E52" s="1"/>
      <c r="F52" s="1"/>
      <c r="G52" s="1"/>
      <c r="H52" s="105"/>
      <c r="I52" s="101"/>
      <c r="J52" s="14">
        <v>9043457</v>
      </c>
      <c r="K52" s="1"/>
      <c r="L52" s="1">
        <v>8629072</v>
      </c>
      <c r="M52" s="1"/>
      <c r="N52" s="1">
        <v>5331012</v>
      </c>
      <c r="O52" s="102"/>
    </row>
    <row r="53" spans="1:17" ht="25.5" customHeight="1" x14ac:dyDescent="0.45">
      <c r="B53" s="60" t="s">
        <v>37</v>
      </c>
      <c r="C53" s="1"/>
      <c r="D53" s="1"/>
      <c r="E53" s="1"/>
      <c r="F53" s="1"/>
      <c r="G53" s="1"/>
      <c r="H53" s="105"/>
      <c r="I53" s="101"/>
      <c r="J53" s="14">
        <v>2158582</v>
      </c>
      <c r="K53" s="1"/>
      <c r="L53" s="14">
        <v>2818031</v>
      </c>
      <c r="M53" s="1"/>
      <c r="N53" s="14">
        <v>1967738</v>
      </c>
      <c r="O53" s="102"/>
    </row>
    <row r="54" spans="1:17" ht="25.5" customHeight="1" x14ac:dyDescent="0.45">
      <c r="A54" s="1"/>
      <c r="C54" s="60" t="s">
        <v>38</v>
      </c>
      <c r="D54" s="60"/>
      <c r="E54" s="60"/>
      <c r="F54" s="1"/>
      <c r="G54" s="1"/>
      <c r="H54" s="104"/>
      <c r="I54" s="1"/>
      <c r="J54" s="61">
        <f>SUM(J47:J53)</f>
        <v>170170307</v>
      </c>
      <c r="K54" s="1"/>
      <c r="L54" s="61">
        <f>SUM(L47:L53)</f>
        <v>147596368</v>
      </c>
      <c r="M54" s="1"/>
      <c r="N54" s="61">
        <f>SUM(N47:N53)</f>
        <v>187073378</v>
      </c>
      <c r="O54" s="1"/>
    </row>
    <row r="55" spans="1:17" ht="25.5" customHeight="1" x14ac:dyDescent="0.45">
      <c r="A55" s="60" t="s">
        <v>39</v>
      </c>
      <c r="C55" s="60"/>
      <c r="D55" s="60"/>
      <c r="E55" s="60"/>
      <c r="F55" s="1"/>
      <c r="G55" s="1"/>
      <c r="H55" s="104"/>
      <c r="I55" s="1"/>
      <c r="N55" s="1"/>
      <c r="O55" s="1"/>
    </row>
    <row r="56" spans="1:17" ht="25.5" customHeight="1" x14ac:dyDescent="0.45">
      <c r="B56" s="60" t="s">
        <v>40</v>
      </c>
      <c r="C56" s="1"/>
      <c r="D56" s="1"/>
      <c r="E56" s="1"/>
      <c r="F56" s="1"/>
      <c r="G56" s="1"/>
      <c r="H56" s="105">
        <v>12</v>
      </c>
      <c r="I56" s="101"/>
      <c r="J56" s="66">
        <v>8637095</v>
      </c>
      <c r="K56" s="1"/>
      <c r="L56" s="14">
        <v>9625266</v>
      </c>
      <c r="M56" s="1"/>
      <c r="N56" s="14">
        <v>13322121</v>
      </c>
      <c r="O56" s="1"/>
    </row>
    <row r="57" spans="1:17" ht="25.5" customHeight="1" x14ac:dyDescent="0.45">
      <c r="B57" s="60" t="s">
        <v>41</v>
      </c>
      <c r="C57" s="1"/>
      <c r="D57" s="1"/>
      <c r="E57" s="1"/>
      <c r="F57" s="1"/>
      <c r="G57" s="1"/>
      <c r="H57" s="105">
        <v>13</v>
      </c>
      <c r="I57" s="101"/>
      <c r="J57" s="14">
        <v>7616744</v>
      </c>
      <c r="K57" s="1"/>
      <c r="L57" s="14">
        <v>8101385</v>
      </c>
      <c r="M57" s="1"/>
      <c r="N57" s="14">
        <v>10011426</v>
      </c>
      <c r="O57" s="1"/>
    </row>
    <row r="58" spans="1:17" ht="25.5" customHeight="1" x14ac:dyDescent="0.45">
      <c r="B58" s="60" t="s">
        <v>136</v>
      </c>
      <c r="C58" s="1"/>
      <c r="D58" s="1"/>
      <c r="E58" s="1"/>
      <c r="F58" s="1"/>
      <c r="G58" s="1"/>
      <c r="H58" s="105"/>
      <c r="I58" s="101"/>
      <c r="J58" s="14"/>
      <c r="K58" s="1"/>
      <c r="L58" s="14"/>
      <c r="M58" s="1"/>
      <c r="N58" s="14"/>
      <c r="O58" s="1"/>
      <c r="Q58" s="14"/>
    </row>
    <row r="59" spans="1:17" ht="25.5" customHeight="1" x14ac:dyDescent="0.45">
      <c r="B59" s="60" t="s">
        <v>137</v>
      </c>
      <c r="C59" s="1"/>
      <c r="D59" s="1"/>
      <c r="E59" s="1"/>
      <c r="F59" s="1"/>
      <c r="G59" s="1"/>
      <c r="H59" s="105">
        <v>14</v>
      </c>
      <c r="I59" s="101"/>
      <c r="J59" s="14">
        <v>13631687</v>
      </c>
      <c r="K59" s="1"/>
      <c r="L59" s="14">
        <v>13708725</v>
      </c>
      <c r="M59" s="1"/>
      <c r="N59" s="66">
        <v>12428539</v>
      </c>
      <c r="O59" s="1"/>
    </row>
    <row r="60" spans="1:17" ht="25.5" customHeight="1" x14ac:dyDescent="0.45">
      <c r="B60" s="60" t="s">
        <v>42</v>
      </c>
      <c r="C60" s="1"/>
      <c r="D60" s="1"/>
      <c r="E60" s="1"/>
      <c r="F60" s="1"/>
      <c r="G60" s="1"/>
      <c r="H60" s="105"/>
      <c r="I60" s="101"/>
      <c r="J60" s="21">
        <v>375924</v>
      </c>
      <c r="K60" s="1"/>
      <c r="L60" s="21">
        <v>373684</v>
      </c>
      <c r="M60" s="1"/>
      <c r="N60" s="21">
        <v>364728</v>
      </c>
      <c r="O60" s="1"/>
    </row>
    <row r="61" spans="1:17" ht="25.5" customHeight="1" x14ac:dyDescent="0.45">
      <c r="A61" s="60"/>
      <c r="B61" s="1"/>
      <c r="C61" s="60" t="s">
        <v>43</v>
      </c>
      <c r="D61" s="60"/>
      <c r="E61" s="60"/>
      <c r="F61" s="1"/>
      <c r="G61" s="1"/>
      <c r="H61" s="106"/>
      <c r="J61" s="1">
        <f>SUM(J56:J60)</f>
        <v>30261450</v>
      </c>
      <c r="K61" s="1"/>
      <c r="L61" s="1">
        <f>SUM(L56:L60)</f>
        <v>31809060</v>
      </c>
      <c r="M61" s="1"/>
      <c r="N61" s="1">
        <f>SUM(N56:N60)</f>
        <v>36126814</v>
      </c>
      <c r="O61" s="1"/>
    </row>
    <row r="62" spans="1:17" ht="25.5" customHeight="1" x14ac:dyDescent="0.45">
      <c r="A62" s="1"/>
      <c r="C62" s="60" t="s">
        <v>44</v>
      </c>
      <c r="D62" s="60"/>
      <c r="E62" s="60"/>
      <c r="F62" s="1"/>
      <c r="G62" s="1"/>
      <c r="H62" s="104"/>
      <c r="I62" s="1"/>
      <c r="J62" s="61">
        <f>J54+J61</f>
        <v>200431757</v>
      </c>
      <c r="K62" s="1"/>
      <c r="L62" s="61">
        <f>L54+L61</f>
        <v>179405428</v>
      </c>
      <c r="M62" s="1"/>
      <c r="N62" s="61">
        <f>N54+N61</f>
        <v>223200192</v>
      </c>
      <c r="O62" s="1"/>
    </row>
    <row r="63" spans="1:17" ht="25.5" customHeight="1" x14ac:dyDescent="0.45">
      <c r="A63" s="1"/>
      <c r="C63" s="60"/>
      <c r="D63" s="60"/>
      <c r="E63" s="60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7" ht="25.5" customHeight="1" x14ac:dyDescent="0.45">
      <c r="A64" s="1"/>
      <c r="C64" s="60"/>
      <c r="D64" s="60"/>
      <c r="E64" s="60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9" ht="25.5" customHeight="1" x14ac:dyDescent="0.45">
      <c r="A65" s="60" t="s">
        <v>149</v>
      </c>
      <c r="B65" s="1"/>
      <c r="C65" s="1"/>
      <c r="D65" s="1"/>
      <c r="E65" s="1"/>
      <c r="F65" s="1"/>
      <c r="G65" s="1"/>
      <c r="H65" s="1"/>
      <c r="I65" s="1"/>
      <c r="J65" s="103"/>
      <c r="K65" s="1"/>
      <c r="L65" s="1"/>
      <c r="M65" s="1"/>
      <c r="N65" s="22"/>
    </row>
    <row r="66" spans="1:19" ht="25.5" customHeight="1" x14ac:dyDescent="0.45">
      <c r="A66" s="60"/>
      <c r="B66" s="1"/>
      <c r="C66" s="1"/>
      <c r="D66" s="1"/>
      <c r="E66" s="1"/>
      <c r="F66" s="1"/>
      <c r="G66" s="1"/>
      <c r="H66" s="1"/>
      <c r="I66" s="1"/>
      <c r="J66" s="22"/>
      <c r="K66" s="1"/>
      <c r="L66" s="1"/>
      <c r="M66" s="1"/>
      <c r="N66" s="22"/>
    </row>
    <row r="67" spans="1:19" ht="25.5" customHeight="1" x14ac:dyDescent="0.45">
      <c r="A67" s="6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9" ht="25.5" customHeight="1" x14ac:dyDescent="0.45">
      <c r="A68" s="1"/>
      <c r="D68" s="1" t="s">
        <v>138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9" ht="25.5" customHeight="1" x14ac:dyDescent="0.45">
      <c r="A69" s="1"/>
      <c r="D69" s="1" t="s">
        <v>145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9" x14ac:dyDescent="0.45">
      <c r="A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9" x14ac:dyDescent="0.45">
      <c r="A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9" x14ac:dyDescent="0.45">
      <c r="A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9" ht="25.5" customHeight="1" x14ac:dyDescent="0.45">
      <c r="A73" s="158" t="s">
        <v>45</v>
      </c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65"/>
    </row>
    <row r="74" spans="1:19" ht="25.5" customHeight="1" x14ac:dyDescent="0.45">
      <c r="A74" s="158" t="str">
        <f>A1</f>
        <v>บริษัท เอสอีไอ เมดิคัล จำกัด (มหาชน)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65"/>
    </row>
    <row r="75" spans="1:19" ht="25.5" customHeight="1" x14ac:dyDescent="0.45">
      <c r="A75" s="158" t="s">
        <v>28</v>
      </c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65"/>
    </row>
    <row r="76" spans="1:19" ht="25.5" customHeight="1" x14ac:dyDescent="0.45">
      <c r="A76" s="158" t="str">
        <f>A3</f>
        <v>ณ วันที่ 31 มีนาคม 2568</v>
      </c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65"/>
    </row>
    <row r="77" spans="1:19" ht="25.5" customHeight="1" x14ac:dyDescent="0.4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65"/>
    </row>
    <row r="78" spans="1:19" ht="25.5" customHeight="1" x14ac:dyDescent="0.45">
      <c r="A78" s="65"/>
      <c r="B78" s="65"/>
      <c r="C78" s="65"/>
      <c r="D78" s="65"/>
      <c r="E78" s="65"/>
      <c r="F78" s="65"/>
      <c r="G78" s="65"/>
      <c r="H78" s="65"/>
      <c r="I78" s="65"/>
      <c r="J78" s="99"/>
      <c r="K78" s="99"/>
      <c r="L78" s="99"/>
      <c r="M78" s="99"/>
      <c r="N78" s="54" t="s">
        <v>3</v>
      </c>
      <c r="O78" s="100"/>
    </row>
    <row r="79" spans="1:19" ht="25.5" customHeight="1" x14ac:dyDescent="0.45">
      <c r="B79" s="1"/>
      <c r="C79" s="1" t="s">
        <v>46</v>
      </c>
      <c r="D79" s="1"/>
      <c r="E79" s="1"/>
      <c r="F79" s="1"/>
      <c r="G79" s="1"/>
      <c r="H79" s="65" t="s">
        <v>5</v>
      </c>
      <c r="I79" s="65"/>
      <c r="J79" s="55" t="str">
        <f>J6</f>
        <v>31 มีนาคม 2568</v>
      </c>
      <c r="K79" s="65"/>
      <c r="L79" s="55" t="s">
        <v>7</v>
      </c>
      <c r="M79" s="65"/>
      <c r="N79" s="64" t="str">
        <f>N6</f>
        <v>1 มกราคม 2567</v>
      </c>
      <c r="O79" s="60"/>
    </row>
    <row r="80" spans="1:19" s="57" customFormat="1" ht="25.5" customHeight="1" x14ac:dyDescent="0.45">
      <c r="A80" s="1"/>
      <c r="B80" s="1"/>
      <c r="C80" s="1"/>
      <c r="D80" s="1"/>
      <c r="E80" s="1"/>
      <c r="F80" s="1"/>
      <c r="G80" s="1"/>
      <c r="H80" s="1"/>
      <c r="I80" s="65"/>
      <c r="J80" s="56" t="s">
        <v>8</v>
      </c>
      <c r="L80" s="56" t="s">
        <v>9</v>
      </c>
      <c r="N80" s="56" t="s">
        <v>9</v>
      </c>
      <c r="Q80" s="66"/>
      <c r="R80" s="155"/>
      <c r="S80" s="66"/>
    </row>
    <row r="81" spans="1:20" s="57" customFormat="1" ht="25.5" customHeight="1" x14ac:dyDescent="0.45">
      <c r="A81" s="1"/>
      <c r="B81" s="1"/>
      <c r="C81" s="1"/>
      <c r="D81" s="1"/>
      <c r="E81" s="1"/>
      <c r="F81" s="1"/>
      <c r="G81" s="1"/>
      <c r="H81" s="1"/>
      <c r="I81" s="65"/>
      <c r="J81" s="56" t="s">
        <v>10</v>
      </c>
      <c r="L81" s="91" t="s">
        <v>130</v>
      </c>
      <c r="N81" s="56"/>
      <c r="Q81" s="66"/>
      <c r="R81" s="155"/>
      <c r="S81" s="66"/>
    </row>
    <row r="82" spans="1:20" ht="25.5" customHeight="1" x14ac:dyDescent="0.45">
      <c r="A82" s="60" t="s">
        <v>47</v>
      </c>
      <c r="B82" s="1"/>
      <c r="C82" s="1"/>
      <c r="D82" s="1"/>
      <c r="E82" s="1"/>
      <c r="F82" s="1"/>
      <c r="G82" s="1"/>
      <c r="H82" s="1"/>
      <c r="I82" s="1"/>
      <c r="O82" s="1"/>
    </row>
    <row r="83" spans="1:20" ht="25.5" customHeight="1" x14ac:dyDescent="0.45">
      <c r="B83" s="60" t="s">
        <v>48</v>
      </c>
      <c r="C83" s="1"/>
      <c r="D83" s="1"/>
      <c r="E83" s="1"/>
      <c r="F83" s="1"/>
      <c r="G83" s="1"/>
      <c r="H83" s="1"/>
      <c r="I83" s="1"/>
      <c r="O83" s="1"/>
    </row>
    <row r="84" spans="1:20" ht="25.5" customHeight="1" x14ac:dyDescent="0.45">
      <c r="B84" s="60" t="s">
        <v>49</v>
      </c>
      <c r="C84" s="1"/>
      <c r="D84" s="1"/>
      <c r="E84" s="1"/>
      <c r="F84" s="1"/>
      <c r="G84" s="1"/>
      <c r="H84" s="101"/>
      <c r="I84" s="101"/>
      <c r="O84" s="1"/>
    </row>
    <row r="85" spans="1:20" ht="25.5" customHeight="1" thickBot="1" x14ac:dyDescent="0.5">
      <c r="B85" s="60"/>
      <c r="C85" s="60" t="s">
        <v>50</v>
      </c>
      <c r="D85" s="1"/>
      <c r="E85" s="1"/>
      <c r="F85" s="1"/>
      <c r="G85" s="1"/>
      <c r="H85" s="101"/>
      <c r="I85" s="101"/>
      <c r="J85" s="67">
        <f>170000000*0.5</f>
        <v>85000000</v>
      </c>
      <c r="L85" s="67">
        <v>85000000</v>
      </c>
      <c r="N85" s="67">
        <v>85000000</v>
      </c>
      <c r="O85" s="1"/>
    </row>
    <row r="86" spans="1:20" ht="25.5" customHeight="1" thickTop="1" x14ac:dyDescent="0.45">
      <c r="B86" s="60" t="s">
        <v>51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20" ht="25.5" customHeight="1" x14ac:dyDescent="0.45">
      <c r="B87" s="60"/>
      <c r="C87" s="1" t="s">
        <v>50</v>
      </c>
      <c r="D87" s="1"/>
      <c r="E87" s="1"/>
      <c r="F87" s="1"/>
      <c r="G87" s="1"/>
      <c r="H87" s="101"/>
      <c r="I87" s="1"/>
      <c r="J87" s="1">
        <f>'Shareholders'' Equity'!H16</f>
        <v>85000000</v>
      </c>
      <c r="K87" s="1"/>
      <c r="L87" s="1">
        <v>85000000</v>
      </c>
      <c r="M87" s="1"/>
      <c r="N87" s="1">
        <v>60000000</v>
      </c>
      <c r="O87" s="1"/>
    </row>
    <row r="88" spans="1:20" ht="25.5" customHeight="1" x14ac:dyDescent="0.45">
      <c r="B88" s="60" t="s">
        <v>52</v>
      </c>
      <c r="C88" s="1"/>
      <c r="D88" s="1"/>
      <c r="E88" s="1"/>
      <c r="F88" s="1"/>
      <c r="G88" s="1"/>
      <c r="H88" s="101"/>
      <c r="I88" s="1"/>
      <c r="J88" s="66">
        <f>'Shareholders'' Equity'!J16</f>
        <v>125236454</v>
      </c>
      <c r="K88" s="1"/>
      <c r="L88" s="1">
        <v>125236454</v>
      </c>
      <c r="M88" s="1"/>
      <c r="N88" s="94">
        <v>0</v>
      </c>
      <c r="O88" s="1"/>
    </row>
    <row r="89" spans="1:20" ht="25.5" customHeight="1" x14ac:dyDescent="0.45">
      <c r="A89" s="60"/>
      <c r="B89" s="1" t="s">
        <v>53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20" ht="25.5" customHeight="1" x14ac:dyDescent="0.45">
      <c r="A90" s="60"/>
      <c r="B90" s="1" t="s">
        <v>54</v>
      </c>
      <c r="C90" s="1"/>
      <c r="D90" s="1"/>
      <c r="E90" s="1"/>
      <c r="F90" s="1"/>
      <c r="G90" s="1"/>
      <c r="H90" s="65">
        <v>15</v>
      </c>
      <c r="I90" s="1"/>
      <c r="J90" s="1">
        <f>'Shareholders'' Equity'!L16</f>
        <v>6000000</v>
      </c>
      <c r="K90" s="1"/>
      <c r="L90" s="1">
        <v>4600000</v>
      </c>
      <c r="M90" s="1"/>
      <c r="N90" s="66">
        <v>1850000</v>
      </c>
      <c r="O90" s="1"/>
    </row>
    <row r="91" spans="1:20" ht="25.5" customHeight="1" x14ac:dyDescent="0.45">
      <c r="B91" s="60" t="s">
        <v>55</v>
      </c>
      <c r="C91" s="1"/>
      <c r="D91" s="1"/>
      <c r="E91" s="1"/>
      <c r="F91" s="1"/>
      <c r="G91" s="1"/>
      <c r="H91" s="101"/>
      <c r="I91" s="1"/>
      <c r="J91" s="66">
        <f>'Shareholders'' Equity'!N16</f>
        <v>87645424</v>
      </c>
      <c r="K91" s="1"/>
      <c r="L91" s="1">
        <v>66862668</v>
      </c>
      <c r="M91" s="1"/>
      <c r="N91" s="66">
        <v>17381409</v>
      </c>
      <c r="O91" s="1"/>
    </row>
    <row r="92" spans="1:20" ht="25.5" customHeight="1" x14ac:dyDescent="0.45">
      <c r="B92" s="1"/>
      <c r="C92" s="60" t="s">
        <v>56</v>
      </c>
      <c r="D92" s="60"/>
      <c r="E92" s="60"/>
      <c r="F92" s="1"/>
      <c r="G92" s="1"/>
      <c r="H92" s="1"/>
      <c r="I92" s="1"/>
      <c r="J92" s="61">
        <f>SUM(J87:J91)</f>
        <v>303881878</v>
      </c>
      <c r="K92" s="1"/>
      <c r="L92" s="61">
        <f>SUM(L87:L91)</f>
        <v>281699122</v>
      </c>
      <c r="M92" s="1"/>
      <c r="N92" s="61">
        <f>SUM(N87:N91)</f>
        <v>79231409</v>
      </c>
      <c r="O92" s="1"/>
    </row>
    <row r="93" spans="1:20" ht="25.5" customHeight="1" thickBot="1" x14ac:dyDescent="0.5">
      <c r="A93" s="60" t="s">
        <v>57</v>
      </c>
      <c r="B93" s="1"/>
      <c r="C93" s="1"/>
      <c r="D93" s="1"/>
      <c r="E93" s="1"/>
      <c r="F93" s="1"/>
      <c r="G93" s="1"/>
      <c r="H93" s="1"/>
      <c r="I93" s="1"/>
      <c r="J93" s="67">
        <f>+J62+J92</f>
        <v>504313635</v>
      </c>
      <c r="K93" s="1"/>
      <c r="L93" s="67">
        <f>+L62+L92</f>
        <v>461104550</v>
      </c>
      <c r="M93" s="1"/>
      <c r="N93" s="67">
        <f>+N62+N92</f>
        <v>302431601</v>
      </c>
      <c r="O93" s="1"/>
      <c r="R93" s="156"/>
    </row>
    <row r="94" spans="1:20" ht="25.5" customHeight="1" thickTop="1" x14ac:dyDescent="0.45">
      <c r="A94" s="60"/>
      <c r="B94" s="1"/>
      <c r="C94" s="1"/>
      <c r="D94" s="1"/>
      <c r="E94" s="1"/>
      <c r="F94" s="1"/>
      <c r="G94" s="1"/>
      <c r="H94" s="1"/>
      <c r="I94" s="1"/>
      <c r="J94" s="92"/>
      <c r="K94" s="1"/>
      <c r="L94" s="1"/>
      <c r="M94" s="1"/>
      <c r="N94" s="92"/>
      <c r="O94" s="1"/>
    </row>
    <row r="95" spans="1:20" ht="25.5" customHeight="1" x14ac:dyDescent="0.45">
      <c r="A95" s="60"/>
      <c r="B95" s="1"/>
      <c r="C95" s="1"/>
      <c r="D95" s="1"/>
      <c r="E95" s="1"/>
      <c r="F95" s="1"/>
      <c r="G95" s="1"/>
      <c r="H95" s="1"/>
      <c r="I95" s="1"/>
      <c r="J95" s="92"/>
      <c r="K95" s="1"/>
      <c r="L95" s="92"/>
      <c r="M95" s="1"/>
      <c r="N95" s="92"/>
      <c r="O95" s="1"/>
      <c r="P95" s="107"/>
      <c r="Q95" s="107"/>
      <c r="S95" s="107"/>
      <c r="T95" s="107"/>
    </row>
    <row r="96" spans="1:20" ht="25.5" customHeight="1" x14ac:dyDescent="0.45">
      <c r="A96" s="60"/>
      <c r="B96" s="1"/>
      <c r="C96" s="1"/>
      <c r="D96" s="1"/>
      <c r="E96" s="1"/>
      <c r="F96" s="1"/>
      <c r="G96" s="1"/>
      <c r="H96" s="1"/>
      <c r="I96" s="1"/>
      <c r="J96" s="68"/>
      <c r="K96" s="1"/>
      <c r="L96" s="1"/>
      <c r="M96" s="1"/>
      <c r="N96" s="68"/>
      <c r="O96" s="1"/>
    </row>
    <row r="97" spans="1:15" ht="25.5" customHeight="1" x14ac:dyDescent="0.45">
      <c r="A97" s="60" t="s">
        <v>149</v>
      </c>
      <c r="B97" s="1"/>
      <c r="C97" s="1"/>
      <c r="D97" s="1"/>
      <c r="E97" s="1"/>
      <c r="F97" s="1"/>
      <c r="G97" s="1"/>
      <c r="H97" s="1"/>
      <c r="I97" s="1"/>
      <c r="J97" s="103"/>
      <c r="K97" s="1"/>
      <c r="L97" s="1"/>
      <c r="M97" s="1"/>
      <c r="N97" s="22"/>
    </row>
    <row r="98" spans="1:15" ht="25.5" customHeight="1" x14ac:dyDescent="0.45">
      <c r="A98" s="60"/>
      <c r="B98" s="1"/>
      <c r="C98" s="1"/>
      <c r="D98" s="1"/>
      <c r="E98" s="1"/>
      <c r="F98" s="1"/>
      <c r="G98" s="1"/>
      <c r="H98" s="1"/>
      <c r="I98" s="1"/>
      <c r="J98" s="22"/>
      <c r="K98" s="1"/>
      <c r="L98" s="1"/>
      <c r="M98" s="1"/>
      <c r="N98" s="22"/>
    </row>
    <row r="99" spans="1:15" ht="25.5" customHeight="1" x14ac:dyDescent="0.45">
      <c r="A99" s="6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5" ht="25.5" customHeight="1" x14ac:dyDescent="0.45">
      <c r="A100" s="1"/>
      <c r="D100" s="1" t="s">
        <v>138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25.5" customHeight="1" x14ac:dyDescent="0.45">
      <c r="A101" s="1"/>
      <c r="D101" s="1" t="s">
        <v>145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</sheetData>
  <mergeCells count="11">
    <mergeCell ref="A39:N39"/>
    <mergeCell ref="A1:N1"/>
    <mergeCell ref="A2:N2"/>
    <mergeCell ref="A3:N3"/>
    <mergeCell ref="A37:N37"/>
    <mergeCell ref="A38:N38"/>
    <mergeCell ref="A40:N40"/>
    <mergeCell ref="A73:N73"/>
    <mergeCell ref="A74:N74"/>
    <mergeCell ref="A75:N75"/>
    <mergeCell ref="A76:N76"/>
  </mergeCells>
  <pageMargins left="0.78740157480314965" right="0.31496062992125984" top="0.6692913385826772" bottom="0.39370078740157483" header="0.31496062992125984" footer="0.3543307086614173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topLeftCell="A4" zoomScaleNormal="100" zoomScaleSheetLayoutView="100" workbookViewId="0">
      <selection activeCell="A15" sqref="A15"/>
    </sheetView>
  </sheetViews>
  <sheetFormatPr defaultColWidth="9.140625" defaultRowHeight="21.75" x14ac:dyDescent="0.45"/>
  <cols>
    <col min="1" max="2" width="9.140625" style="35" customWidth="1"/>
    <col min="3" max="3" width="9.140625" style="35"/>
    <col min="4" max="4" width="25.7109375" style="35" customWidth="1"/>
    <col min="5" max="5" width="9.140625" style="35" customWidth="1"/>
    <col min="6" max="6" width="0.85546875" style="35" customWidth="1"/>
    <col min="7" max="7" width="14.7109375" style="35" customWidth="1"/>
    <col min="8" max="8" width="1.7109375" style="35" customWidth="1"/>
    <col min="9" max="9" width="14.7109375" style="35" customWidth="1"/>
    <col min="10" max="10" width="1.5703125" style="35" customWidth="1"/>
    <col min="11" max="11" width="13.85546875" style="35" bestFit="1" customWidth="1"/>
    <col min="12" max="12" width="13.42578125" style="35" bestFit="1" customWidth="1"/>
    <col min="13" max="13" width="13.5703125" style="35" bestFit="1" customWidth="1"/>
    <col min="14" max="14" width="13.85546875" style="35" bestFit="1" customWidth="1"/>
    <col min="15" max="15" width="13.5703125" style="35" bestFit="1" customWidth="1"/>
    <col min="16" max="16" width="13.42578125" style="35" bestFit="1" customWidth="1"/>
    <col min="17" max="17" width="13.28515625" style="35" bestFit="1" customWidth="1"/>
    <col min="18" max="18" width="13.42578125" style="35" bestFit="1" customWidth="1"/>
    <col min="19" max="19" width="12.42578125" style="35" bestFit="1" customWidth="1"/>
    <col min="20" max="16384" width="9.140625" style="35"/>
  </cols>
  <sheetData>
    <row r="1" spans="1:15" ht="23.45" customHeight="1" x14ac:dyDescent="0.45">
      <c r="A1" s="159" t="s">
        <v>0</v>
      </c>
      <c r="B1" s="159"/>
      <c r="C1" s="159"/>
      <c r="D1" s="159"/>
      <c r="E1" s="159"/>
      <c r="F1" s="159"/>
      <c r="G1" s="159"/>
      <c r="H1" s="159"/>
      <c r="I1" s="159"/>
    </row>
    <row r="2" spans="1:15" ht="23.45" customHeight="1" x14ac:dyDescent="0.45">
      <c r="A2" s="159" t="s">
        <v>58</v>
      </c>
      <c r="B2" s="159"/>
      <c r="C2" s="159"/>
      <c r="D2" s="159"/>
      <c r="E2" s="159"/>
      <c r="F2" s="159"/>
      <c r="G2" s="159"/>
      <c r="H2" s="159"/>
      <c r="I2" s="159"/>
    </row>
    <row r="3" spans="1:15" ht="23.45" customHeight="1" x14ac:dyDescent="0.45">
      <c r="A3" s="159" t="s">
        <v>59</v>
      </c>
      <c r="B3" s="159"/>
      <c r="C3" s="159"/>
      <c r="D3" s="159"/>
      <c r="E3" s="159"/>
      <c r="F3" s="159"/>
      <c r="G3" s="159"/>
      <c r="H3" s="159"/>
      <c r="I3" s="159"/>
    </row>
    <row r="4" spans="1:15" ht="23.45" customHeight="1" x14ac:dyDescent="0.45">
      <c r="A4" s="159" t="s">
        <v>60</v>
      </c>
      <c r="B4" s="159"/>
      <c r="C4" s="159"/>
      <c r="D4" s="159"/>
      <c r="E4" s="159"/>
      <c r="F4" s="159"/>
      <c r="G4" s="159"/>
      <c r="H4" s="159"/>
      <c r="I4" s="159"/>
    </row>
    <row r="5" spans="1:15" ht="23.45" customHeight="1" x14ac:dyDescent="0.45">
      <c r="A5" s="51"/>
      <c r="B5" s="51"/>
      <c r="C5" s="51"/>
      <c r="D5" s="51"/>
      <c r="E5" s="51"/>
      <c r="F5" s="51"/>
      <c r="G5" s="51"/>
      <c r="H5" s="51"/>
      <c r="I5" s="51"/>
    </row>
    <row r="6" spans="1:15" ht="23.45" customHeight="1" x14ac:dyDescent="0.45">
      <c r="A6" s="24"/>
      <c r="B6" s="24"/>
      <c r="C6" s="24"/>
      <c r="D6" s="24"/>
      <c r="E6" s="24"/>
      <c r="F6" s="24"/>
      <c r="G6" s="25"/>
      <c r="H6" s="25"/>
      <c r="I6" s="26" t="s">
        <v>3</v>
      </c>
    </row>
    <row r="7" spans="1:15" ht="23.45" customHeight="1" x14ac:dyDescent="0.45">
      <c r="A7" s="24"/>
      <c r="B7" s="24"/>
      <c r="C7" s="24"/>
      <c r="D7" s="24"/>
      <c r="E7" s="65" t="s">
        <v>5</v>
      </c>
      <c r="F7" s="24"/>
      <c r="G7" s="36" t="s">
        <v>6</v>
      </c>
      <c r="H7" s="51"/>
      <c r="I7" s="36" t="s">
        <v>61</v>
      </c>
      <c r="M7" s="43"/>
      <c r="O7" s="43"/>
    </row>
    <row r="8" spans="1:15" ht="23.45" customHeight="1" x14ac:dyDescent="0.45">
      <c r="A8" s="24" t="s">
        <v>62</v>
      </c>
      <c r="B8" s="24"/>
      <c r="C8" s="24"/>
      <c r="D8" s="24"/>
      <c r="E8" s="65"/>
      <c r="F8" s="24"/>
      <c r="G8" s="50"/>
      <c r="H8" s="51"/>
      <c r="I8" s="50"/>
      <c r="M8" s="43"/>
      <c r="O8" s="43"/>
    </row>
    <row r="9" spans="1:15" ht="23.45" customHeight="1" x14ac:dyDescent="0.45">
      <c r="A9" s="27" t="s">
        <v>63</v>
      </c>
      <c r="C9" s="24"/>
      <c r="D9" s="24"/>
      <c r="E9" s="24"/>
      <c r="F9" s="24"/>
      <c r="G9" s="1">
        <v>133556840</v>
      </c>
      <c r="H9" s="28"/>
      <c r="I9" s="1">
        <v>67473979</v>
      </c>
      <c r="M9" s="43"/>
    </row>
    <row r="10" spans="1:15" ht="23.45" customHeight="1" x14ac:dyDescent="0.45">
      <c r="A10" s="27" t="s">
        <v>64</v>
      </c>
      <c r="C10" s="24"/>
      <c r="D10" s="24"/>
      <c r="E10" s="24"/>
      <c r="F10" s="24"/>
      <c r="G10" s="78">
        <v>13549530</v>
      </c>
      <c r="H10" s="28"/>
      <c r="I10" s="78">
        <v>7887165</v>
      </c>
      <c r="M10" s="43"/>
      <c r="N10" s="43"/>
      <c r="O10" s="43"/>
    </row>
    <row r="11" spans="1:15" ht="23.45" customHeight="1" x14ac:dyDescent="0.45">
      <c r="A11" s="35" t="s">
        <v>65</v>
      </c>
      <c r="C11" s="24"/>
      <c r="D11" s="24"/>
      <c r="E11" s="24"/>
      <c r="F11" s="24"/>
      <c r="G11" s="79">
        <f>SUM(G9:G10)</f>
        <v>147106370</v>
      </c>
      <c r="H11" s="37"/>
      <c r="I11" s="79">
        <f>SUM(I9:I10)</f>
        <v>75361144</v>
      </c>
      <c r="M11" s="43"/>
      <c r="N11" s="43"/>
      <c r="O11" s="43"/>
    </row>
    <row r="12" spans="1:15" ht="23.45" customHeight="1" x14ac:dyDescent="0.45">
      <c r="A12" s="29" t="s">
        <v>66</v>
      </c>
      <c r="C12" s="24"/>
      <c r="D12" s="24"/>
      <c r="E12" s="24"/>
      <c r="F12" s="24"/>
      <c r="G12" s="37"/>
      <c r="H12" s="37"/>
      <c r="I12" s="37"/>
      <c r="M12" s="43"/>
      <c r="N12" s="43"/>
      <c r="O12" s="43"/>
    </row>
    <row r="13" spans="1:15" ht="23.45" customHeight="1" x14ac:dyDescent="0.45">
      <c r="A13" s="29" t="s">
        <v>67</v>
      </c>
      <c r="C13" s="24"/>
      <c r="D13" s="24"/>
      <c r="E13" s="24"/>
      <c r="F13" s="24"/>
      <c r="G13" s="37">
        <v>-86929763</v>
      </c>
      <c r="H13" s="28"/>
      <c r="I13" s="37">
        <v>-43503650</v>
      </c>
      <c r="M13" s="43"/>
      <c r="N13" s="43"/>
      <c r="O13" s="43"/>
    </row>
    <row r="14" spans="1:15" ht="23.45" customHeight="1" x14ac:dyDescent="0.45">
      <c r="A14" s="29" t="s">
        <v>68</v>
      </c>
      <c r="C14" s="24"/>
      <c r="D14" s="24"/>
      <c r="E14" s="24"/>
      <c r="F14" s="24"/>
      <c r="G14" s="78">
        <v>-9753370</v>
      </c>
      <c r="H14" s="28"/>
      <c r="I14" s="78">
        <v>-6654380</v>
      </c>
      <c r="M14" s="43"/>
      <c r="N14" s="43"/>
      <c r="O14" s="43"/>
    </row>
    <row r="15" spans="1:15" ht="23.45" customHeight="1" x14ac:dyDescent="0.45">
      <c r="A15" s="35" t="s">
        <v>150</v>
      </c>
      <c r="C15" s="24"/>
      <c r="D15" s="24"/>
      <c r="E15" s="24"/>
      <c r="F15" s="24"/>
      <c r="G15" s="78">
        <f>SUM(G13:G14)</f>
        <v>-96683133</v>
      </c>
      <c r="H15" s="37"/>
      <c r="I15" s="78">
        <f>SUM(I13:I14)</f>
        <v>-50158030</v>
      </c>
      <c r="M15" s="43"/>
      <c r="N15" s="43"/>
      <c r="O15" s="43"/>
    </row>
    <row r="16" spans="1:15" ht="23.45" customHeight="1" x14ac:dyDescent="0.45">
      <c r="A16" s="24" t="s">
        <v>69</v>
      </c>
      <c r="C16" s="29"/>
      <c r="D16" s="24"/>
      <c r="E16" s="24"/>
      <c r="F16" s="24"/>
      <c r="G16" s="37">
        <f>+G11+G15</f>
        <v>50423237</v>
      </c>
      <c r="H16" s="37"/>
      <c r="I16" s="37">
        <f>+I11+I15</f>
        <v>25203114</v>
      </c>
      <c r="K16" s="52"/>
      <c r="M16" s="43"/>
    </row>
    <row r="17" spans="1:14" ht="23.45" customHeight="1" x14ac:dyDescent="0.45">
      <c r="A17" s="38" t="s">
        <v>70</v>
      </c>
      <c r="C17" s="29"/>
      <c r="D17" s="24"/>
      <c r="E17" s="24"/>
      <c r="F17" s="24"/>
      <c r="G17" s="37">
        <v>53127</v>
      </c>
      <c r="H17" s="28"/>
      <c r="I17" s="37">
        <v>915688</v>
      </c>
      <c r="K17" s="14"/>
      <c r="M17" s="43"/>
    </row>
    <row r="18" spans="1:14" ht="23.45" customHeight="1" x14ac:dyDescent="0.45">
      <c r="A18" s="38" t="s">
        <v>71</v>
      </c>
      <c r="C18" s="29"/>
      <c r="D18" s="24"/>
      <c r="E18" s="24"/>
      <c r="F18" s="24"/>
      <c r="G18" s="37">
        <v>459712</v>
      </c>
      <c r="H18" s="28"/>
      <c r="I18" s="37">
        <v>549898</v>
      </c>
      <c r="K18" s="14"/>
      <c r="M18" s="43"/>
    </row>
    <row r="19" spans="1:14" ht="23.45" customHeight="1" x14ac:dyDescent="0.45">
      <c r="A19" s="27" t="s">
        <v>72</v>
      </c>
      <c r="B19" s="39"/>
      <c r="C19" s="30"/>
      <c r="D19" s="24"/>
      <c r="E19" s="24"/>
      <c r="F19" s="24"/>
      <c r="G19" s="47">
        <v>-13167831</v>
      </c>
      <c r="H19" s="28"/>
      <c r="I19" s="47">
        <v>-11963281</v>
      </c>
      <c r="M19" s="43"/>
    </row>
    <row r="20" spans="1:14" ht="23.45" customHeight="1" x14ac:dyDescent="0.45">
      <c r="A20" s="27" t="s">
        <v>73</v>
      </c>
      <c r="B20" s="39"/>
      <c r="C20" s="30"/>
      <c r="D20" s="24"/>
      <c r="E20" s="24"/>
      <c r="F20" s="24"/>
      <c r="G20" s="44">
        <v>-9459336</v>
      </c>
      <c r="H20" s="28"/>
      <c r="I20" s="44">
        <v>-8214083</v>
      </c>
      <c r="K20" s="14"/>
      <c r="M20" s="43"/>
      <c r="N20" s="43"/>
    </row>
    <row r="21" spans="1:14" ht="23.45" customHeight="1" x14ac:dyDescent="0.45">
      <c r="A21" s="27" t="s">
        <v>74</v>
      </c>
      <c r="B21" s="39"/>
      <c r="C21" s="30"/>
      <c r="D21" s="24"/>
      <c r="E21" s="24"/>
      <c r="F21" s="24"/>
      <c r="G21" s="28">
        <f>SUM(G16:G20)</f>
        <v>28308909</v>
      </c>
      <c r="H21" s="28"/>
      <c r="I21" s="28">
        <f>SUM(I16:I20)</f>
        <v>6491336</v>
      </c>
      <c r="L21" s="43"/>
      <c r="M21" s="43"/>
    </row>
    <row r="22" spans="1:14" ht="23.45" customHeight="1" x14ac:dyDescent="0.45">
      <c r="A22" s="35" t="s">
        <v>75</v>
      </c>
      <c r="C22" s="29"/>
      <c r="D22" s="24"/>
      <c r="E22" s="24"/>
      <c r="F22" s="24"/>
      <c r="G22" s="44">
        <v>-580464</v>
      </c>
      <c r="H22" s="28"/>
      <c r="I22" s="44">
        <v>-1000508</v>
      </c>
      <c r="L22" s="43"/>
      <c r="M22" s="43"/>
    </row>
    <row r="23" spans="1:14" ht="23.45" customHeight="1" x14ac:dyDescent="0.45">
      <c r="A23" s="35" t="s">
        <v>76</v>
      </c>
      <c r="C23" s="29"/>
      <c r="D23" s="24"/>
      <c r="E23" s="24"/>
      <c r="F23" s="24"/>
      <c r="G23" s="28">
        <f>SUM(G21:G22)</f>
        <v>27728445</v>
      </c>
      <c r="H23" s="28"/>
      <c r="I23" s="28">
        <f>SUM(I21:I22)</f>
        <v>5490828</v>
      </c>
      <c r="L23" s="43"/>
      <c r="M23" s="43"/>
    </row>
    <row r="24" spans="1:14" ht="23.45" customHeight="1" x14ac:dyDescent="0.45">
      <c r="A24" s="35" t="s">
        <v>77</v>
      </c>
      <c r="C24" s="29"/>
      <c r="D24" s="24"/>
      <c r="E24" s="31" t="s">
        <v>78</v>
      </c>
      <c r="F24" s="24"/>
      <c r="G24" s="32">
        <v>-5545689</v>
      </c>
      <c r="H24" s="32"/>
      <c r="I24" s="44">
        <v>-1114020</v>
      </c>
      <c r="L24" s="43"/>
      <c r="M24" s="43"/>
    </row>
    <row r="25" spans="1:14" ht="23.45" customHeight="1" x14ac:dyDescent="0.45">
      <c r="A25" s="24" t="s">
        <v>79</v>
      </c>
      <c r="C25" s="29"/>
      <c r="D25" s="24"/>
      <c r="E25" s="24"/>
      <c r="F25" s="24"/>
      <c r="G25" s="80">
        <f>SUM(G23:G24)</f>
        <v>22182756</v>
      </c>
      <c r="H25" s="28"/>
      <c r="I25" s="80">
        <f>SUM(I23:I24)</f>
        <v>4376808</v>
      </c>
      <c r="L25" s="43"/>
      <c r="M25" s="43"/>
    </row>
    <row r="26" spans="1:14" ht="23.45" customHeight="1" x14ac:dyDescent="0.45">
      <c r="A26" s="24" t="s">
        <v>129</v>
      </c>
      <c r="C26" s="24"/>
      <c r="D26" s="24"/>
      <c r="E26" s="24"/>
      <c r="F26" s="24"/>
      <c r="G26" s="82">
        <v>0</v>
      </c>
      <c r="H26" s="28"/>
      <c r="I26" s="82">
        <v>0</v>
      </c>
      <c r="M26" s="43"/>
    </row>
    <row r="27" spans="1:14" ht="23.45" customHeight="1" thickBot="1" x14ac:dyDescent="0.5">
      <c r="A27" s="34" t="s">
        <v>80</v>
      </c>
      <c r="C27" s="24"/>
      <c r="D27" s="24"/>
      <c r="E27" s="24"/>
      <c r="F27" s="24"/>
      <c r="G27" s="81">
        <f>G25+G26</f>
        <v>22182756</v>
      </c>
      <c r="H27" s="33"/>
      <c r="I27" s="81">
        <f>I25+I26</f>
        <v>4376808</v>
      </c>
      <c r="M27" s="43"/>
    </row>
    <row r="28" spans="1:14" ht="15" customHeight="1" thickTop="1" x14ac:dyDescent="0.45">
      <c r="A28" s="34"/>
      <c r="C28" s="24"/>
      <c r="D28" s="24"/>
      <c r="E28" s="24"/>
      <c r="F28" s="24"/>
      <c r="G28" s="33"/>
      <c r="H28" s="28"/>
      <c r="I28" s="33"/>
    </row>
    <row r="29" spans="1:14" ht="23.45" customHeight="1" x14ac:dyDescent="0.45">
      <c r="A29" s="24" t="s">
        <v>81</v>
      </c>
      <c r="C29" s="24"/>
      <c r="D29" s="24"/>
      <c r="E29" s="24"/>
      <c r="F29" s="24"/>
      <c r="G29" s="40"/>
      <c r="H29" s="24"/>
      <c r="I29" s="40"/>
    </row>
    <row r="30" spans="1:14" ht="23.45" customHeight="1" x14ac:dyDescent="0.45">
      <c r="A30" s="24"/>
      <c r="B30" s="41" t="s">
        <v>82</v>
      </c>
      <c r="C30" s="24"/>
      <c r="D30" s="24"/>
      <c r="E30" s="31"/>
      <c r="F30" s="24"/>
      <c r="G30" s="42">
        <f>+G25/G31</f>
        <v>0.13048679999999999</v>
      </c>
      <c r="H30" s="42"/>
      <c r="I30" s="42">
        <f>+I25/I31</f>
        <v>3.6473400000000003E-2</v>
      </c>
    </row>
    <row r="31" spans="1:14" ht="23.45" customHeight="1" x14ac:dyDescent="0.45">
      <c r="A31" s="34"/>
      <c r="B31" s="35" t="s">
        <v>83</v>
      </c>
      <c r="C31" s="24"/>
      <c r="D31" s="24"/>
      <c r="E31" s="24"/>
      <c r="F31" s="24"/>
      <c r="G31" s="33">
        <v>170000000</v>
      </c>
      <c r="H31" s="28"/>
      <c r="I31" s="33">
        <v>120000000</v>
      </c>
    </row>
    <row r="32" spans="1:14" ht="15" customHeight="1" x14ac:dyDescent="0.45">
      <c r="A32" s="34"/>
      <c r="C32" s="24"/>
      <c r="D32" s="24"/>
      <c r="E32" s="24"/>
      <c r="F32" s="24"/>
      <c r="G32" s="33"/>
      <c r="H32" s="28"/>
      <c r="I32" s="33"/>
    </row>
    <row r="33" spans="1:10" ht="23.45" customHeight="1" x14ac:dyDescent="0.45">
      <c r="A33" s="60" t="s">
        <v>149</v>
      </c>
      <c r="B33" s="1"/>
      <c r="C33" s="1"/>
      <c r="D33" s="1"/>
      <c r="E33" s="1"/>
      <c r="F33" s="1"/>
      <c r="G33" s="1"/>
      <c r="H33" s="1"/>
      <c r="I33" s="1"/>
      <c r="J33" s="103"/>
    </row>
    <row r="34" spans="1:10" ht="18" customHeight="1" x14ac:dyDescent="0.45">
      <c r="B34" s="24"/>
      <c r="C34" s="24"/>
      <c r="D34" s="24"/>
      <c r="E34" s="24"/>
      <c r="F34" s="24"/>
      <c r="G34" s="40"/>
      <c r="H34" s="24"/>
      <c r="I34" s="40"/>
    </row>
    <row r="35" spans="1:10" ht="18" customHeight="1" x14ac:dyDescent="0.45">
      <c r="B35" s="24"/>
      <c r="C35" s="24"/>
      <c r="D35" s="24"/>
      <c r="E35" s="24"/>
      <c r="F35" s="24"/>
      <c r="G35" s="40"/>
      <c r="H35" s="24"/>
      <c r="I35" s="40"/>
    </row>
    <row r="36" spans="1:10" ht="23.45" customHeight="1" x14ac:dyDescent="0.45">
      <c r="C36" s="1" t="s">
        <v>138</v>
      </c>
      <c r="D36" s="1"/>
      <c r="E36" s="1"/>
      <c r="F36" s="24"/>
      <c r="G36" s="24"/>
      <c r="H36" s="24"/>
      <c r="I36" s="24"/>
    </row>
    <row r="37" spans="1:10" ht="23.45" customHeight="1" x14ac:dyDescent="0.45">
      <c r="C37" s="1" t="s">
        <v>145</v>
      </c>
      <c r="D37" s="1"/>
      <c r="E37" s="1"/>
      <c r="F37" s="24"/>
      <c r="G37" s="24"/>
      <c r="H37" s="24"/>
      <c r="I37" s="24"/>
    </row>
    <row r="38" spans="1:10" x14ac:dyDescent="0.45">
      <c r="C38" s="1"/>
      <c r="D38" s="24"/>
      <c r="E38" s="24"/>
      <c r="F38" s="24"/>
      <c r="G38" s="24"/>
      <c r="H38" s="24"/>
      <c r="I38" s="24"/>
    </row>
  </sheetData>
  <mergeCells count="4">
    <mergeCell ref="A1:I1"/>
    <mergeCell ref="A2:I2"/>
    <mergeCell ref="A3:I3"/>
    <mergeCell ref="A4:I4"/>
  </mergeCells>
  <pageMargins left="0.98425196850393704" right="0.27559055118110237" top="0.6692913385826772" bottom="0.47244094488188981" header="0.35433070866141736" footer="0.35433070866141736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1"/>
  <sheetViews>
    <sheetView topLeftCell="A2" zoomScaleNormal="100" zoomScaleSheetLayoutView="100" workbookViewId="0">
      <selection activeCell="A27" sqref="A27:J27"/>
    </sheetView>
  </sheetViews>
  <sheetFormatPr defaultColWidth="9.140625" defaultRowHeight="21.75" x14ac:dyDescent="0.45"/>
  <cols>
    <col min="1" max="3" width="9.140625" style="4"/>
    <col min="4" max="4" width="20.7109375" style="4" customWidth="1"/>
    <col min="5" max="5" width="0.85546875" style="4" customWidth="1"/>
    <col min="6" max="6" width="8.7109375" style="4" customWidth="1"/>
    <col min="7" max="7" width="0.85546875" style="7" customWidth="1"/>
    <col min="8" max="8" width="12.42578125" style="7" customWidth="1"/>
    <col min="9" max="9" width="0.85546875" style="7" customWidth="1"/>
    <col min="10" max="10" width="13.42578125" style="7" customWidth="1"/>
    <col min="11" max="11" width="0.85546875" style="7" customWidth="1"/>
    <col min="12" max="12" width="12.5703125" style="7" customWidth="1"/>
    <col min="13" max="13" width="0.85546875" style="7" customWidth="1"/>
    <col min="14" max="14" width="12.85546875" style="7" customWidth="1"/>
    <col min="15" max="15" width="0.85546875" style="7" customWidth="1"/>
    <col min="16" max="16" width="12.140625" style="7" customWidth="1"/>
    <col min="17" max="17" width="1.5703125" style="4" customWidth="1"/>
    <col min="18" max="18" width="5.42578125" style="4" customWidth="1"/>
    <col min="19" max="19" width="9.140625" style="4"/>
    <col min="20" max="20" width="9.85546875" style="4" bestFit="1" customWidth="1"/>
    <col min="21" max="21" width="10.42578125" style="4" bestFit="1" customWidth="1"/>
    <col min="22" max="16384" width="9.140625" style="4"/>
  </cols>
  <sheetData>
    <row r="1" spans="1:21" ht="27" customHeight="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3"/>
    </row>
    <row r="2" spans="1:21" ht="27" customHeight="1" x14ac:dyDescent="0.45">
      <c r="A2" s="160" t="s">
        <v>84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3"/>
    </row>
    <row r="3" spans="1:21" ht="27" customHeight="1" x14ac:dyDescent="0.45">
      <c r="A3" s="160" t="str">
        <f>PL!A3</f>
        <v>สำหรับงวดสามเดือน สิ้นสุดวันที่ 31 มีนาคม 2568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3"/>
    </row>
    <row r="4" spans="1:21" ht="27" customHeight="1" x14ac:dyDescent="0.45">
      <c r="A4" s="160" t="s">
        <v>60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3"/>
    </row>
    <row r="5" spans="1:21" ht="27" customHeight="1" x14ac:dyDescent="0.4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3"/>
    </row>
    <row r="6" spans="1:21" ht="27" customHeight="1" x14ac:dyDescent="0.45">
      <c r="A6" s="49"/>
      <c r="B6" s="49"/>
      <c r="C6" s="49"/>
      <c r="D6" s="49"/>
      <c r="E6" s="49"/>
      <c r="F6" s="49"/>
      <c r="G6" s="49"/>
      <c r="H6" s="5"/>
      <c r="I6" s="5"/>
      <c r="J6" s="5"/>
      <c r="K6" s="5"/>
      <c r="L6" s="5"/>
      <c r="M6" s="5"/>
      <c r="N6" s="5"/>
      <c r="O6" s="5"/>
      <c r="P6" s="6" t="s">
        <v>3</v>
      </c>
      <c r="Q6" s="3"/>
    </row>
    <row r="7" spans="1:21" ht="27" customHeight="1" x14ac:dyDescent="0.45">
      <c r="F7" s="4" t="s">
        <v>5</v>
      </c>
      <c r="H7" s="95" t="s">
        <v>141</v>
      </c>
      <c r="J7" s="97" t="s">
        <v>139</v>
      </c>
      <c r="K7" s="8"/>
      <c r="L7" s="161" t="s">
        <v>85</v>
      </c>
      <c r="M7" s="161"/>
      <c r="N7" s="161"/>
      <c r="P7" s="95" t="s">
        <v>143</v>
      </c>
    </row>
    <row r="8" spans="1:21" ht="27" customHeight="1" x14ac:dyDescent="0.45">
      <c r="H8" s="96" t="s">
        <v>142</v>
      </c>
      <c r="J8" s="98" t="s">
        <v>140</v>
      </c>
      <c r="K8" s="8"/>
      <c r="L8" s="152" t="s">
        <v>86</v>
      </c>
      <c r="M8" s="9"/>
      <c r="N8" s="152" t="s">
        <v>87</v>
      </c>
      <c r="P8" s="96" t="s">
        <v>144</v>
      </c>
    </row>
    <row r="9" spans="1:21" ht="27" customHeight="1" x14ac:dyDescent="0.45">
      <c r="F9" s="7"/>
      <c r="G9" s="10"/>
      <c r="H9" s="10"/>
      <c r="I9" s="10"/>
      <c r="J9" s="10"/>
      <c r="K9" s="10"/>
      <c r="L9" s="10"/>
      <c r="M9" s="10"/>
      <c r="N9" s="10"/>
      <c r="O9" s="10"/>
      <c r="P9" s="11"/>
    </row>
    <row r="10" spans="1:21" ht="27" customHeight="1" x14ac:dyDescent="0.45">
      <c r="A10" s="4" t="s">
        <v>135</v>
      </c>
      <c r="F10" s="2"/>
      <c r="H10" s="87">
        <v>85000000</v>
      </c>
      <c r="I10" s="15"/>
      <c r="J10" s="87">
        <v>125236454</v>
      </c>
      <c r="K10" s="84"/>
      <c r="L10" s="87">
        <v>4600000</v>
      </c>
      <c r="M10" s="19"/>
      <c r="N10" s="87">
        <v>68053555</v>
      </c>
      <c r="O10" s="88"/>
      <c r="P10" s="57">
        <f>SUM(H10:O10)</f>
        <v>282890009</v>
      </c>
      <c r="U10" s="19"/>
    </row>
    <row r="11" spans="1:21" ht="27" customHeight="1" x14ac:dyDescent="0.45">
      <c r="A11" s="4" t="s">
        <v>132</v>
      </c>
      <c r="F11" s="2" t="s">
        <v>133</v>
      </c>
      <c r="H11" s="82">
        <v>0</v>
      </c>
      <c r="I11" s="15"/>
      <c r="J11" s="82">
        <v>0</v>
      </c>
      <c r="K11" s="84"/>
      <c r="L11" s="82">
        <v>0</v>
      </c>
      <c r="M11" s="19"/>
      <c r="N11" s="89">
        <v>-1190887</v>
      </c>
      <c r="O11" s="88"/>
      <c r="P11" s="89">
        <f>SUM(H11:O11)</f>
        <v>-1190887</v>
      </c>
    </row>
    <row r="12" spans="1:21" ht="27" customHeight="1" x14ac:dyDescent="0.45">
      <c r="A12" s="4" t="s">
        <v>134</v>
      </c>
      <c r="F12" s="2"/>
      <c r="H12" s="87">
        <f>SUM(H10:H11)</f>
        <v>85000000</v>
      </c>
      <c r="I12" s="15"/>
      <c r="J12" s="87">
        <f>SUM(J10:J11)</f>
        <v>125236454</v>
      </c>
      <c r="K12" s="84"/>
      <c r="L12" s="87">
        <f>SUM(L10:L11)</f>
        <v>4600000</v>
      </c>
      <c r="M12" s="19"/>
      <c r="N12" s="87">
        <f>SUM(N10:N11)</f>
        <v>66862668</v>
      </c>
      <c r="O12" s="88"/>
      <c r="P12" s="87">
        <f>SUM(P10:P11)</f>
        <v>281699122</v>
      </c>
    </row>
    <row r="13" spans="1:21" ht="27" customHeight="1" x14ac:dyDescent="0.45">
      <c r="A13" s="4" t="s">
        <v>89</v>
      </c>
      <c r="F13" s="2"/>
      <c r="H13" s="87"/>
      <c r="I13" s="15"/>
      <c r="J13" s="87"/>
      <c r="K13" s="84"/>
      <c r="L13" s="87"/>
      <c r="M13" s="19"/>
      <c r="N13" s="87"/>
      <c r="O13" s="88"/>
      <c r="P13" s="57"/>
    </row>
    <row r="14" spans="1:21" ht="27" customHeight="1" x14ac:dyDescent="0.45">
      <c r="A14" s="4" t="s">
        <v>90</v>
      </c>
      <c r="F14" s="2"/>
      <c r="H14" s="90">
        <v>0</v>
      </c>
      <c r="I14" s="15"/>
      <c r="J14" s="90">
        <v>0</v>
      </c>
      <c r="K14" s="84"/>
      <c r="L14" s="87">
        <v>1400000</v>
      </c>
      <c r="M14" s="19"/>
      <c r="N14" s="14">
        <v>-1400000</v>
      </c>
      <c r="O14" s="88"/>
      <c r="P14" s="90">
        <f t="shared" ref="P14" si="0">SUM(H14:O14)</f>
        <v>0</v>
      </c>
    </row>
    <row r="15" spans="1:21" ht="27" customHeight="1" x14ac:dyDescent="0.45">
      <c r="A15" s="4" t="s">
        <v>79</v>
      </c>
      <c r="F15" s="23"/>
      <c r="H15" s="82">
        <v>0</v>
      </c>
      <c r="I15" s="12"/>
      <c r="J15" s="82">
        <v>0</v>
      </c>
      <c r="K15" s="12"/>
      <c r="L15" s="82">
        <v>0</v>
      </c>
      <c r="M15" s="14"/>
      <c r="N15" s="82">
        <f>PL!G25</f>
        <v>22182756</v>
      </c>
      <c r="O15" s="14"/>
      <c r="P15" s="89">
        <f>SUM(H15:O15)</f>
        <v>22182756</v>
      </c>
    </row>
    <row r="16" spans="1:21" ht="27" customHeight="1" thickBot="1" x14ac:dyDescent="0.5">
      <c r="A16" s="4" t="s">
        <v>91</v>
      </c>
      <c r="F16" s="7"/>
      <c r="H16" s="86">
        <f>SUM(H12:H15)</f>
        <v>85000000</v>
      </c>
      <c r="I16" s="15"/>
      <c r="J16" s="86">
        <f>SUM(J12:J15)</f>
        <v>125236454</v>
      </c>
      <c r="K16" s="15"/>
      <c r="L16" s="86">
        <f>SUM(L12:L15)</f>
        <v>6000000</v>
      </c>
      <c r="M16" s="15"/>
      <c r="N16" s="86">
        <f>SUM(N12:N15)</f>
        <v>87645424</v>
      </c>
      <c r="O16" s="15"/>
      <c r="P16" s="86">
        <f>SUM(P12:P15)</f>
        <v>303881878</v>
      </c>
      <c r="T16" s="53"/>
      <c r="U16" s="53"/>
    </row>
    <row r="17" spans="1:17" ht="27" customHeight="1" thickTop="1" x14ac:dyDescent="0.45">
      <c r="F17" s="7"/>
      <c r="G17" s="10"/>
      <c r="H17" s="10"/>
      <c r="I17" s="10"/>
      <c r="J17" s="10"/>
      <c r="K17" s="10"/>
      <c r="L17" s="10"/>
      <c r="M17" s="10"/>
      <c r="N17" s="10"/>
      <c r="O17" s="10"/>
      <c r="P17" s="11"/>
    </row>
    <row r="18" spans="1:17" ht="27" customHeight="1" x14ac:dyDescent="0.45">
      <c r="A18" s="4" t="s">
        <v>88</v>
      </c>
      <c r="F18" s="2"/>
      <c r="H18" s="83">
        <v>60000000</v>
      </c>
      <c r="I18" s="15"/>
      <c r="J18" s="90">
        <v>0</v>
      </c>
      <c r="K18" s="84"/>
      <c r="L18" s="83">
        <v>1850000</v>
      </c>
      <c r="M18" s="19"/>
      <c r="N18" s="83">
        <v>17381409</v>
      </c>
      <c r="O18" s="85"/>
      <c r="P18" s="57">
        <f>SUM(H18:O18)</f>
        <v>79231409</v>
      </c>
    </row>
    <row r="19" spans="1:17" ht="27" customHeight="1" x14ac:dyDescent="0.45">
      <c r="A19" s="4" t="s">
        <v>89</v>
      </c>
      <c r="F19" s="7"/>
      <c r="H19" s="12"/>
      <c r="I19" s="12"/>
      <c r="J19" s="12"/>
      <c r="K19" s="12"/>
      <c r="L19" s="12"/>
      <c r="M19" s="12"/>
      <c r="N19" s="14"/>
      <c r="O19" s="14"/>
      <c r="P19" s="14"/>
    </row>
    <row r="20" spans="1:17" ht="27" customHeight="1" x14ac:dyDescent="0.45">
      <c r="A20" s="4" t="s">
        <v>90</v>
      </c>
      <c r="F20" s="13"/>
      <c r="H20" s="90">
        <v>0</v>
      </c>
      <c r="I20" s="90"/>
      <c r="J20" s="90">
        <v>0</v>
      </c>
      <c r="K20" s="12"/>
      <c r="L20" s="45">
        <v>250000</v>
      </c>
      <c r="M20" s="12"/>
      <c r="N20" s="14">
        <v>-250000</v>
      </c>
      <c r="O20" s="14"/>
      <c r="P20" s="90">
        <f>SUM(H20:O20)</f>
        <v>0</v>
      </c>
    </row>
    <row r="21" spans="1:17" ht="27" customHeight="1" x14ac:dyDescent="0.45">
      <c r="A21" s="4" t="s">
        <v>79</v>
      </c>
      <c r="F21" s="23"/>
      <c r="H21" s="82">
        <v>0</v>
      </c>
      <c r="I21" s="90"/>
      <c r="J21" s="82">
        <v>0</v>
      </c>
      <c r="K21" s="45"/>
      <c r="L21" s="82">
        <v>0</v>
      </c>
      <c r="M21" s="45"/>
      <c r="N21" s="21">
        <f>PL!I25</f>
        <v>4376808</v>
      </c>
      <c r="O21" s="46"/>
      <c r="P21" s="89">
        <f>SUM(H21:O21)</f>
        <v>4376808</v>
      </c>
    </row>
    <row r="22" spans="1:17" ht="27" customHeight="1" thickBot="1" x14ac:dyDescent="0.5">
      <c r="A22" s="4" t="s">
        <v>92</v>
      </c>
      <c r="F22" s="7"/>
      <c r="H22" s="86">
        <f>SUM(H18:H21)</f>
        <v>60000000</v>
      </c>
      <c r="I22" s="15"/>
      <c r="J22" s="93">
        <v>0</v>
      </c>
      <c r="K22" s="15"/>
      <c r="L22" s="86">
        <f>SUM(L18:L21)</f>
        <v>2100000</v>
      </c>
      <c r="M22" s="15"/>
      <c r="N22" s="86">
        <f>SUM(N18:N21)</f>
        <v>21508217</v>
      </c>
      <c r="O22" s="15"/>
      <c r="P22" s="86">
        <f>SUM(P18:P21)</f>
        <v>83608217</v>
      </c>
    </row>
    <row r="23" spans="1:17" ht="27" customHeight="1" thickTop="1" x14ac:dyDescent="0.45">
      <c r="F23" s="7"/>
      <c r="G23" s="10"/>
      <c r="H23" s="10"/>
      <c r="I23" s="10"/>
      <c r="J23" s="10"/>
      <c r="K23" s="10"/>
      <c r="L23" s="10"/>
      <c r="M23" s="10"/>
      <c r="N23" s="10"/>
      <c r="O23" s="10"/>
      <c r="P23" s="11"/>
    </row>
    <row r="24" spans="1:17" ht="27" customHeight="1" x14ac:dyDescent="0.45"/>
    <row r="25" spans="1:17" ht="27" customHeight="1" x14ac:dyDescent="0.45"/>
    <row r="26" spans="1:17" ht="27" customHeight="1" x14ac:dyDescent="0.45"/>
    <row r="27" spans="1:17" ht="27" customHeight="1" x14ac:dyDescent="0.45">
      <c r="A27" s="60" t="s">
        <v>149</v>
      </c>
      <c r="B27" s="1"/>
      <c r="C27" s="1"/>
      <c r="D27" s="1"/>
      <c r="E27" s="1"/>
      <c r="F27" s="1"/>
      <c r="G27" s="1"/>
      <c r="H27" s="1"/>
      <c r="I27" s="1"/>
      <c r="J27" s="103"/>
    </row>
    <row r="28" spans="1:17" ht="27" customHeight="1" x14ac:dyDescent="0.45">
      <c r="F28" s="7"/>
    </row>
    <row r="29" spans="1:17" ht="27" customHeight="1" x14ac:dyDescent="0.45">
      <c r="A29" s="16"/>
      <c r="B29" s="16"/>
      <c r="C29" s="16"/>
      <c r="F29" s="7"/>
    </row>
    <row r="30" spans="1:17" s="17" customFormat="1" ht="27" customHeight="1" x14ac:dyDescent="0.45">
      <c r="D30" s="1" t="s">
        <v>138</v>
      </c>
      <c r="E30" s="1"/>
      <c r="F30" s="24"/>
      <c r="G30" s="35"/>
      <c r="H30" s="24"/>
      <c r="I30" s="35"/>
      <c r="J30" s="18"/>
      <c r="K30" s="18"/>
      <c r="L30" s="18"/>
      <c r="M30" s="18"/>
      <c r="N30" s="18"/>
      <c r="O30" s="18"/>
      <c r="P30" s="18"/>
      <c r="Q30" s="18"/>
    </row>
    <row r="31" spans="1:17" s="17" customFormat="1" ht="27" customHeight="1" x14ac:dyDescent="0.45">
      <c r="D31" s="1" t="s">
        <v>145</v>
      </c>
      <c r="E31" s="1"/>
      <c r="F31" s="1"/>
      <c r="G31" s="35"/>
      <c r="H31" s="1"/>
      <c r="I31" s="35"/>
      <c r="J31" s="18"/>
      <c r="K31" s="18"/>
      <c r="L31" s="18"/>
      <c r="M31" s="18"/>
      <c r="N31" s="18"/>
      <c r="O31" s="18"/>
      <c r="P31" s="18"/>
      <c r="Q31" s="18"/>
    </row>
  </sheetData>
  <mergeCells count="5">
    <mergeCell ref="A1:P1"/>
    <mergeCell ref="A2:P2"/>
    <mergeCell ref="A3:P3"/>
    <mergeCell ref="L7:N7"/>
    <mergeCell ref="A4:P4"/>
  </mergeCells>
  <pageMargins left="0.70866141732283472" right="0.35433070866141736" top="0.6692913385826772" bottom="0.39370078740157483" header="0.39370078740157483" footer="0.5511811023622047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4"/>
  <sheetViews>
    <sheetView zoomScale="85" zoomScaleNormal="85" zoomScaleSheetLayoutView="100" workbookViewId="0">
      <selection activeCell="A38" sqref="A38:L38"/>
    </sheetView>
  </sheetViews>
  <sheetFormatPr defaultColWidth="9.140625" defaultRowHeight="21.75" x14ac:dyDescent="0.45"/>
  <cols>
    <col min="1" max="3" width="3.7109375" style="108" customWidth="1"/>
    <col min="4" max="5" width="9.140625" style="108" customWidth="1"/>
    <col min="6" max="6" width="25.7109375" style="108" customWidth="1"/>
    <col min="7" max="7" width="1.140625" style="108" customWidth="1"/>
    <col min="8" max="8" width="8.7109375" style="108" customWidth="1"/>
    <col min="9" max="9" width="1.140625" style="108" customWidth="1"/>
    <col min="10" max="10" width="14.7109375" style="119" customWidth="1"/>
    <col min="11" max="11" width="1.140625" style="108" customWidth="1"/>
    <col min="12" max="12" width="14.7109375" style="108" customWidth="1"/>
    <col min="13" max="13" width="1.28515625" style="108" customWidth="1"/>
    <col min="14" max="14" width="9.140625" style="108"/>
    <col min="15" max="15" width="14" style="153" bestFit="1" customWidth="1"/>
    <col min="16" max="16" width="10.85546875" style="108" bestFit="1" customWidth="1"/>
    <col min="17" max="19" width="9.140625" style="108"/>
    <col min="20" max="21" width="9.85546875" style="108" bestFit="1" customWidth="1"/>
    <col min="22" max="16384" width="9.140625" style="108"/>
  </cols>
  <sheetData>
    <row r="1" spans="1:16" ht="23.45" customHeight="1" x14ac:dyDescent="0.45">
      <c r="A1" s="164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6" ht="23.45" customHeight="1" x14ac:dyDescent="0.45">
      <c r="A2" s="163" t="s">
        <v>93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6" ht="23.45" customHeight="1" x14ac:dyDescent="0.45">
      <c r="A3" s="162" t="s">
        <v>59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6" ht="23.45" customHeight="1" x14ac:dyDescent="0.45">
      <c r="A4" s="162" t="s">
        <v>60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5" spans="1:16" ht="23.45" customHeight="1" x14ac:dyDescent="0.45">
      <c r="A5" s="109"/>
      <c r="B5" s="109"/>
      <c r="C5" s="109"/>
      <c r="D5" s="109"/>
      <c r="E5" s="109"/>
      <c r="F5" s="109"/>
      <c r="G5" s="109"/>
      <c r="H5" s="109"/>
      <c r="I5" s="109"/>
      <c r="J5" s="110"/>
      <c r="K5" s="109"/>
      <c r="L5" s="109"/>
    </row>
    <row r="6" spans="1:16" ht="23.45" customHeight="1" x14ac:dyDescent="0.45">
      <c r="A6" s="109"/>
      <c r="B6" s="109"/>
      <c r="C6" s="109"/>
      <c r="D6" s="109"/>
      <c r="E6" s="109"/>
      <c r="F6" s="109"/>
      <c r="G6" s="109"/>
      <c r="H6" s="109"/>
      <c r="I6" s="109"/>
      <c r="J6" s="111"/>
      <c r="K6" s="69"/>
      <c r="L6" s="70" t="s">
        <v>3</v>
      </c>
    </row>
    <row r="7" spans="1:16" ht="23.45" customHeight="1" x14ac:dyDescent="0.45">
      <c r="B7" s="112"/>
      <c r="C7" s="112"/>
      <c r="D7" s="112"/>
      <c r="E7" s="112"/>
      <c r="F7" s="112"/>
      <c r="G7" s="112"/>
      <c r="H7" s="48"/>
      <c r="I7" s="71"/>
      <c r="J7" s="113" t="s">
        <v>6</v>
      </c>
      <c r="K7" s="71"/>
      <c r="L7" s="113" t="s">
        <v>61</v>
      </c>
    </row>
    <row r="8" spans="1:16" ht="23.45" customHeight="1" x14ac:dyDescent="0.45">
      <c r="A8" s="112" t="s">
        <v>94</v>
      </c>
      <c r="B8" s="112"/>
      <c r="C8" s="112"/>
      <c r="D8" s="112"/>
      <c r="E8" s="112"/>
      <c r="F8" s="112"/>
      <c r="G8" s="112"/>
      <c r="H8" s="71"/>
      <c r="I8" s="71"/>
      <c r="J8" s="114"/>
      <c r="K8" s="71"/>
      <c r="L8" s="72"/>
    </row>
    <row r="9" spans="1:16" ht="23.45" customHeight="1" x14ac:dyDescent="0.45">
      <c r="A9" s="112"/>
      <c r="B9" s="112" t="s">
        <v>76</v>
      </c>
      <c r="C9" s="112"/>
      <c r="D9" s="112"/>
      <c r="E9" s="112"/>
      <c r="F9" s="112"/>
      <c r="G9" s="112"/>
      <c r="H9" s="115"/>
      <c r="I9" s="115"/>
      <c r="J9" s="116">
        <v>27728445</v>
      </c>
      <c r="K9" s="117"/>
      <c r="L9" s="116">
        <v>5490828</v>
      </c>
      <c r="P9" s="118"/>
    </row>
    <row r="10" spans="1:16" ht="23.45" customHeight="1" x14ac:dyDescent="0.45">
      <c r="A10" s="112"/>
      <c r="B10" s="112" t="s">
        <v>95</v>
      </c>
      <c r="C10" s="112"/>
      <c r="D10" s="112"/>
      <c r="E10" s="112"/>
      <c r="F10" s="112"/>
      <c r="G10" s="112"/>
      <c r="H10" s="115"/>
      <c r="I10" s="115"/>
      <c r="K10" s="117"/>
      <c r="L10" s="120"/>
      <c r="P10" s="118"/>
    </row>
    <row r="11" spans="1:16" ht="23.45" customHeight="1" x14ac:dyDescent="0.45">
      <c r="A11" s="112"/>
      <c r="B11" s="112"/>
      <c r="C11" s="112" t="s">
        <v>96</v>
      </c>
      <c r="D11" s="112"/>
      <c r="E11" s="112"/>
      <c r="F11" s="112"/>
      <c r="G11" s="112"/>
      <c r="H11" s="115"/>
      <c r="I11" s="115"/>
      <c r="J11" s="120">
        <v>2634582</v>
      </c>
      <c r="K11" s="117"/>
      <c r="L11" s="120">
        <v>2579777</v>
      </c>
      <c r="P11" s="118"/>
    </row>
    <row r="12" spans="1:16" ht="23.45" customHeight="1" x14ac:dyDescent="0.45">
      <c r="A12" s="112"/>
      <c r="B12" s="112"/>
      <c r="C12" s="112" t="s">
        <v>97</v>
      </c>
      <c r="D12" s="112"/>
      <c r="E12" s="112"/>
      <c r="F12" s="112"/>
      <c r="G12" s="112"/>
      <c r="H12" s="121"/>
      <c r="I12" s="115"/>
      <c r="J12" s="122">
        <v>528233</v>
      </c>
      <c r="K12" s="117"/>
      <c r="L12" s="20">
        <v>571301</v>
      </c>
      <c r="P12" s="118"/>
    </row>
    <row r="13" spans="1:16" ht="23.45" customHeight="1" x14ac:dyDescent="0.45">
      <c r="A13" s="112"/>
      <c r="C13" s="112" t="s">
        <v>98</v>
      </c>
      <c r="G13" s="112"/>
      <c r="H13" s="121"/>
      <c r="I13" s="115"/>
      <c r="J13" s="122">
        <v>90405</v>
      </c>
      <c r="K13" s="117"/>
      <c r="L13" s="122">
        <v>94472</v>
      </c>
      <c r="P13" s="118"/>
    </row>
    <row r="14" spans="1:16" ht="23.45" customHeight="1" x14ac:dyDescent="0.45">
      <c r="A14" s="112"/>
      <c r="C14" s="112" t="s">
        <v>99</v>
      </c>
      <c r="G14" s="112"/>
      <c r="H14" s="123"/>
      <c r="I14" s="115"/>
      <c r="J14" s="124">
        <v>0</v>
      </c>
      <c r="K14" s="117"/>
      <c r="L14" s="125">
        <v>-895326</v>
      </c>
      <c r="P14" s="118"/>
    </row>
    <row r="15" spans="1:16" ht="23.45" customHeight="1" x14ac:dyDescent="0.45">
      <c r="A15" s="112"/>
      <c r="C15" s="112" t="s">
        <v>100</v>
      </c>
      <c r="G15" s="112"/>
      <c r="H15" s="121"/>
      <c r="I15" s="115"/>
      <c r="J15" s="122">
        <v>553649</v>
      </c>
      <c r="K15" s="117"/>
      <c r="L15" s="124">
        <v>0</v>
      </c>
      <c r="P15" s="118"/>
    </row>
    <row r="16" spans="1:16" ht="23.45" customHeight="1" x14ac:dyDescent="0.45">
      <c r="A16" s="112"/>
      <c r="C16" s="112" t="s">
        <v>101</v>
      </c>
      <c r="G16" s="112"/>
      <c r="H16" s="121"/>
      <c r="I16" s="115"/>
      <c r="J16" s="122">
        <v>175118</v>
      </c>
      <c r="K16" s="117"/>
      <c r="L16" s="126">
        <v>-248874</v>
      </c>
      <c r="P16" s="118"/>
    </row>
    <row r="17" spans="1:16" ht="23.45" customHeight="1" x14ac:dyDescent="0.45">
      <c r="A17" s="112"/>
      <c r="C17" s="112" t="s">
        <v>102</v>
      </c>
      <c r="G17" s="112"/>
      <c r="H17" s="115"/>
      <c r="I17" s="115"/>
      <c r="J17" s="122">
        <v>-142307</v>
      </c>
      <c r="K17" s="117"/>
      <c r="L17" s="122">
        <v>201804</v>
      </c>
      <c r="P17" s="118"/>
    </row>
    <row r="18" spans="1:16" ht="23.45" customHeight="1" x14ac:dyDescent="0.45">
      <c r="A18" s="112"/>
      <c r="C18" s="108" t="s">
        <v>103</v>
      </c>
      <c r="G18" s="112"/>
      <c r="H18" s="115"/>
      <c r="I18" s="115"/>
      <c r="J18" s="122">
        <v>360053</v>
      </c>
      <c r="K18" s="117"/>
      <c r="L18" s="122">
        <v>320048</v>
      </c>
      <c r="P18" s="118"/>
    </row>
    <row r="19" spans="1:16" ht="23.45" customHeight="1" x14ac:dyDescent="0.45">
      <c r="A19" s="112"/>
      <c r="C19" s="108" t="s">
        <v>71</v>
      </c>
      <c r="D19" s="127"/>
      <c r="G19" s="112"/>
      <c r="H19" s="121"/>
      <c r="I19" s="115"/>
      <c r="J19" s="122">
        <v>-459795</v>
      </c>
      <c r="K19" s="117"/>
      <c r="L19" s="122">
        <v>-549898</v>
      </c>
      <c r="P19" s="118"/>
    </row>
    <row r="20" spans="1:16" ht="23.45" customHeight="1" x14ac:dyDescent="0.45">
      <c r="A20" s="112"/>
      <c r="C20" s="108" t="s">
        <v>75</v>
      </c>
      <c r="D20" s="127"/>
      <c r="G20" s="112"/>
      <c r="H20" s="121"/>
      <c r="I20" s="115"/>
      <c r="J20" s="122">
        <v>580464</v>
      </c>
      <c r="K20" s="117"/>
      <c r="L20" s="122">
        <v>1000508</v>
      </c>
      <c r="P20" s="118"/>
    </row>
    <row r="21" spans="1:16" ht="23.45" customHeight="1" x14ac:dyDescent="0.45">
      <c r="A21" s="112"/>
      <c r="C21" s="73" t="s">
        <v>104</v>
      </c>
      <c r="G21" s="112"/>
      <c r="H21" s="115"/>
      <c r="I21" s="115"/>
      <c r="K21" s="117"/>
      <c r="L21" s="120"/>
      <c r="P21" s="118"/>
    </row>
    <row r="22" spans="1:16" ht="23.45" customHeight="1" x14ac:dyDescent="0.45">
      <c r="A22" s="112"/>
      <c r="D22" s="74" t="s">
        <v>13</v>
      </c>
      <c r="E22" s="74"/>
      <c r="F22" s="74"/>
      <c r="G22" s="112"/>
      <c r="H22" s="115"/>
      <c r="I22" s="115"/>
      <c r="J22" s="125">
        <v>-18423234</v>
      </c>
      <c r="K22" s="117"/>
      <c r="L22" s="125">
        <v>17822060</v>
      </c>
      <c r="P22" s="118"/>
    </row>
    <row r="23" spans="1:16" ht="23.45" customHeight="1" x14ac:dyDescent="0.45">
      <c r="A23" s="112"/>
      <c r="D23" s="74" t="s">
        <v>22</v>
      </c>
      <c r="E23" s="74"/>
      <c r="F23" s="74"/>
      <c r="G23" s="112"/>
      <c r="H23" s="115"/>
      <c r="I23" s="115"/>
      <c r="J23" s="125">
        <v>651205</v>
      </c>
      <c r="K23" s="117"/>
      <c r="L23" s="125">
        <v>561018</v>
      </c>
      <c r="P23" s="118"/>
    </row>
    <row r="24" spans="1:16" ht="23.45" customHeight="1" x14ac:dyDescent="0.45">
      <c r="A24" s="112"/>
      <c r="D24" s="74" t="s">
        <v>15</v>
      </c>
      <c r="E24" s="74"/>
      <c r="F24" s="74"/>
      <c r="G24" s="112"/>
      <c r="H24" s="115"/>
      <c r="I24" s="115"/>
      <c r="J24" s="125">
        <v>23181407</v>
      </c>
      <c r="K24" s="117"/>
      <c r="L24" s="125">
        <v>-5305838</v>
      </c>
      <c r="P24" s="118"/>
    </row>
    <row r="25" spans="1:16" ht="23.45" customHeight="1" x14ac:dyDescent="0.45">
      <c r="A25" s="112"/>
      <c r="D25" s="74" t="s">
        <v>16</v>
      </c>
      <c r="E25" s="74"/>
      <c r="F25" s="74"/>
      <c r="G25" s="112"/>
      <c r="H25" s="115"/>
      <c r="I25" s="115"/>
      <c r="J25" s="125">
        <v>-151781</v>
      </c>
      <c r="K25" s="117"/>
      <c r="L25" s="125">
        <v>1079661</v>
      </c>
      <c r="P25" s="118"/>
    </row>
    <row r="26" spans="1:16" ht="23.45" customHeight="1" x14ac:dyDescent="0.45">
      <c r="A26" s="112"/>
      <c r="D26" s="74" t="s">
        <v>24</v>
      </c>
      <c r="E26" s="74"/>
      <c r="F26" s="74"/>
      <c r="G26" s="112"/>
      <c r="H26" s="115"/>
      <c r="I26" s="115"/>
      <c r="J26" s="124">
        <v>0</v>
      </c>
      <c r="K26" s="117"/>
      <c r="L26" s="125">
        <v>49788</v>
      </c>
      <c r="P26" s="118"/>
    </row>
    <row r="27" spans="1:16" ht="23.45" customHeight="1" x14ac:dyDescent="0.45">
      <c r="A27" s="112"/>
      <c r="C27" s="73" t="s">
        <v>105</v>
      </c>
      <c r="G27" s="112"/>
      <c r="H27" s="115"/>
      <c r="I27" s="115"/>
      <c r="J27" s="125"/>
      <c r="K27" s="117"/>
      <c r="L27" s="125"/>
      <c r="P27" s="118"/>
    </row>
    <row r="28" spans="1:16" ht="23.45" customHeight="1" x14ac:dyDescent="0.45">
      <c r="A28" s="112"/>
      <c r="D28" s="112" t="s">
        <v>32</v>
      </c>
      <c r="E28" s="112"/>
      <c r="F28" s="112"/>
      <c r="G28" s="112"/>
      <c r="H28" s="115"/>
      <c r="I28" s="115"/>
      <c r="J28" s="122">
        <v>17628666</v>
      </c>
      <c r="K28" s="117"/>
      <c r="L28" s="125">
        <v>-20970760</v>
      </c>
      <c r="P28" s="118"/>
    </row>
    <row r="29" spans="1:16" ht="23.45" customHeight="1" x14ac:dyDescent="0.45">
      <c r="A29" s="112"/>
      <c r="D29" s="128" t="s">
        <v>37</v>
      </c>
      <c r="E29" s="112"/>
      <c r="F29" s="112"/>
      <c r="G29" s="112"/>
      <c r="H29" s="115"/>
      <c r="I29" s="115"/>
      <c r="J29" s="125">
        <v>-659449</v>
      </c>
      <c r="K29" s="117"/>
      <c r="L29" s="125">
        <v>-952515</v>
      </c>
      <c r="P29" s="118"/>
    </row>
    <row r="30" spans="1:16" ht="23.45" customHeight="1" x14ac:dyDescent="0.45">
      <c r="A30" s="112"/>
      <c r="D30" s="128" t="s">
        <v>106</v>
      </c>
      <c r="E30" s="128"/>
      <c r="F30" s="128"/>
      <c r="G30" s="112"/>
      <c r="H30" s="115"/>
      <c r="I30" s="115"/>
      <c r="J30" s="122">
        <v>414385</v>
      </c>
      <c r="K30" s="117"/>
      <c r="L30" s="122">
        <v>34392</v>
      </c>
      <c r="P30" s="118"/>
    </row>
    <row r="31" spans="1:16" ht="15" customHeight="1" x14ac:dyDescent="0.45">
      <c r="A31" s="112"/>
      <c r="D31" s="128"/>
      <c r="E31" s="128"/>
      <c r="F31" s="128"/>
      <c r="G31" s="112"/>
      <c r="H31" s="115"/>
      <c r="I31" s="115"/>
      <c r="J31" s="122"/>
      <c r="K31" s="117"/>
      <c r="L31" s="122"/>
      <c r="P31" s="118"/>
    </row>
    <row r="32" spans="1:16" ht="23.45" customHeight="1" x14ac:dyDescent="0.45">
      <c r="A32" s="60" t="s">
        <v>149</v>
      </c>
      <c r="B32" s="1"/>
      <c r="C32" s="1"/>
      <c r="D32" s="1"/>
      <c r="E32" s="1"/>
      <c r="F32" s="1"/>
      <c r="G32" s="1"/>
      <c r="H32" s="1"/>
      <c r="I32" s="1"/>
      <c r="J32" s="103"/>
      <c r="K32" s="112"/>
      <c r="L32" s="115"/>
      <c r="P32" s="118"/>
    </row>
    <row r="33" spans="1:16" ht="23.45" customHeight="1" x14ac:dyDescent="0.45">
      <c r="A33" s="75"/>
      <c r="B33" s="112"/>
      <c r="C33" s="112"/>
      <c r="D33" s="112"/>
      <c r="E33" s="112"/>
      <c r="F33" s="112"/>
      <c r="G33" s="129"/>
      <c r="H33" s="112"/>
      <c r="I33" s="112"/>
      <c r="K33" s="112"/>
      <c r="L33" s="115"/>
      <c r="P33" s="118"/>
    </row>
    <row r="34" spans="1:16" ht="23.45" customHeight="1" x14ac:dyDescent="0.45">
      <c r="A34" s="75"/>
      <c r="B34" s="112"/>
      <c r="C34" s="112"/>
      <c r="D34" s="112"/>
      <c r="E34" s="112"/>
      <c r="F34" s="112"/>
      <c r="G34" s="129"/>
      <c r="H34" s="112"/>
      <c r="I34" s="112"/>
      <c r="K34" s="112"/>
      <c r="L34" s="115"/>
      <c r="P34" s="118"/>
    </row>
    <row r="35" spans="1:16" s="112" customFormat="1" ht="23.45" customHeight="1" x14ac:dyDescent="0.45">
      <c r="A35" s="76"/>
      <c r="C35" s="135"/>
      <c r="D35" s="136"/>
      <c r="E35" s="1" t="s">
        <v>138</v>
      </c>
      <c r="F35" s="1"/>
      <c r="G35" s="136"/>
      <c r="H35" s="136"/>
      <c r="I35" s="136"/>
      <c r="J35" s="119"/>
      <c r="K35" s="136"/>
      <c r="L35" s="136"/>
      <c r="M35" s="129"/>
      <c r="O35" s="153"/>
      <c r="P35" s="118"/>
    </row>
    <row r="36" spans="1:16" s="112" customFormat="1" ht="23.45" customHeight="1" x14ac:dyDescent="0.45">
      <c r="A36" s="76"/>
      <c r="C36" s="135"/>
      <c r="D36" s="136"/>
      <c r="E36" s="1" t="s">
        <v>145</v>
      </c>
      <c r="F36" s="1"/>
      <c r="G36" s="136"/>
      <c r="H36" s="136"/>
      <c r="I36" s="136"/>
      <c r="J36" s="119"/>
      <c r="K36" s="136"/>
      <c r="L36" s="136"/>
      <c r="M36" s="129"/>
      <c r="O36" s="153"/>
      <c r="P36" s="118"/>
    </row>
    <row r="37" spans="1:16" s="77" customFormat="1" ht="23.45" customHeight="1" x14ac:dyDescent="0.45">
      <c r="A37" s="165" t="s">
        <v>27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O37" s="153"/>
      <c r="P37" s="118"/>
    </row>
    <row r="38" spans="1:16" ht="23.45" customHeight="1" x14ac:dyDescent="0.45">
      <c r="A38" s="164" t="str">
        <f>+A1</f>
        <v>บริษัท เอสอีไอ เมดิคัล จำกัด (มหาชน)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P38" s="118"/>
    </row>
    <row r="39" spans="1:16" ht="23.45" customHeight="1" x14ac:dyDescent="0.45">
      <c r="A39" s="163" t="s">
        <v>111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P39" s="118"/>
    </row>
    <row r="40" spans="1:16" ht="23.45" customHeight="1" x14ac:dyDescent="0.45">
      <c r="A40" s="162" t="str">
        <f>+A3</f>
        <v>สำหรับงวดสามเดือน สิ้นสุดวันที่ 31 มีนาคม 2568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O40" s="154"/>
      <c r="P40" s="118"/>
    </row>
    <row r="41" spans="1:16" s="109" customFormat="1" ht="23.45" customHeight="1" x14ac:dyDescent="0.45">
      <c r="A41" s="162" t="s">
        <v>60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37"/>
      <c r="O41" s="153"/>
      <c r="P41" s="118"/>
    </row>
    <row r="42" spans="1:16" s="109" customFormat="1" ht="23.45" customHeight="1" x14ac:dyDescent="0.45">
      <c r="M42" s="137"/>
      <c r="O42" s="153"/>
      <c r="P42" s="118"/>
    </row>
    <row r="43" spans="1:16" ht="23.45" customHeight="1" x14ac:dyDescent="0.45">
      <c r="A43" s="109"/>
      <c r="B43" s="109"/>
      <c r="C43" s="109"/>
      <c r="D43" s="109"/>
      <c r="E43" s="109"/>
      <c r="F43" s="109"/>
      <c r="G43" s="109"/>
      <c r="H43" s="109"/>
      <c r="I43" s="109"/>
      <c r="J43" s="111"/>
      <c r="K43" s="69"/>
      <c r="L43" s="70" t="s">
        <v>3</v>
      </c>
      <c r="P43" s="118"/>
    </row>
    <row r="44" spans="1:16" ht="23.45" customHeight="1" x14ac:dyDescent="0.45">
      <c r="B44" s="112"/>
      <c r="C44" s="112"/>
      <c r="D44" s="112"/>
      <c r="E44" s="112"/>
      <c r="F44" s="112"/>
      <c r="G44" s="112"/>
      <c r="H44" s="71"/>
      <c r="I44" s="71"/>
      <c r="J44" s="113" t="s">
        <v>6</v>
      </c>
      <c r="K44" s="71"/>
      <c r="L44" s="113" t="s">
        <v>61</v>
      </c>
      <c r="P44" s="118"/>
    </row>
    <row r="45" spans="1:16" ht="23.45" customHeight="1" x14ac:dyDescent="0.45">
      <c r="A45" s="112"/>
      <c r="B45" s="112" t="s">
        <v>107</v>
      </c>
      <c r="D45" s="112"/>
      <c r="E45" s="112"/>
      <c r="F45" s="112"/>
      <c r="G45" s="129"/>
      <c r="H45" s="112"/>
      <c r="I45" s="112"/>
      <c r="J45" s="130">
        <f>SUM(J9:J30)</f>
        <v>54690046</v>
      </c>
      <c r="K45" s="125"/>
      <c r="L45" s="130">
        <f>SUM(L9:L30)</f>
        <v>882446</v>
      </c>
      <c r="M45" s="125"/>
      <c r="P45" s="118"/>
    </row>
    <row r="46" spans="1:16" ht="23.45" customHeight="1" x14ac:dyDescent="0.45">
      <c r="A46" s="112"/>
      <c r="C46" s="112" t="s">
        <v>108</v>
      </c>
      <c r="G46" s="129"/>
      <c r="H46" s="112"/>
      <c r="I46" s="112"/>
      <c r="J46" s="131">
        <v>-513982</v>
      </c>
      <c r="K46" s="132"/>
      <c r="L46" s="125">
        <v>-990450</v>
      </c>
      <c r="P46" s="118"/>
    </row>
    <row r="47" spans="1:16" ht="23.45" customHeight="1" x14ac:dyDescent="0.45">
      <c r="A47" s="112"/>
      <c r="C47" s="112" t="s">
        <v>109</v>
      </c>
      <c r="G47" s="129"/>
      <c r="H47" s="112"/>
      <c r="I47" s="112"/>
      <c r="J47" s="133">
        <v>-1118497</v>
      </c>
      <c r="K47" s="132"/>
      <c r="L47" s="133">
        <v>-774071</v>
      </c>
      <c r="P47" s="118"/>
    </row>
    <row r="48" spans="1:16" ht="23.45" customHeight="1" x14ac:dyDescent="0.45">
      <c r="A48" s="112" t="s">
        <v>110</v>
      </c>
      <c r="C48" s="112"/>
      <c r="D48" s="112"/>
      <c r="E48" s="112"/>
      <c r="F48" s="112"/>
      <c r="G48" s="129"/>
      <c r="H48" s="112"/>
      <c r="I48" s="112"/>
      <c r="J48" s="134">
        <f>SUM(J45:J47)</f>
        <v>53057567</v>
      </c>
      <c r="K48" s="132"/>
      <c r="L48" s="134">
        <f>SUM(L45:L47)</f>
        <v>-882075</v>
      </c>
      <c r="P48" s="118"/>
    </row>
    <row r="49" spans="1:18" ht="23.45" customHeight="1" x14ac:dyDescent="0.45">
      <c r="A49" s="112" t="s">
        <v>112</v>
      </c>
      <c r="B49" s="112"/>
      <c r="C49" s="112"/>
      <c r="D49" s="112"/>
      <c r="E49" s="112"/>
      <c r="F49" s="112"/>
      <c r="G49" s="135"/>
      <c r="H49" s="115"/>
      <c r="I49" s="115"/>
      <c r="J49" s="110"/>
      <c r="K49" s="76"/>
      <c r="L49" s="72"/>
      <c r="P49" s="118"/>
    </row>
    <row r="50" spans="1:18" ht="23.45" customHeight="1" x14ac:dyDescent="0.45">
      <c r="A50" s="112"/>
      <c r="B50" s="112" t="s">
        <v>113</v>
      </c>
      <c r="C50" s="112"/>
      <c r="D50" s="112"/>
      <c r="E50" s="112"/>
      <c r="F50" s="112"/>
      <c r="G50" s="135"/>
      <c r="H50" s="115"/>
      <c r="I50" s="115"/>
      <c r="J50" s="131">
        <v>-2317249</v>
      </c>
      <c r="K50" s="131"/>
      <c r="L50" s="131">
        <v>-1981893</v>
      </c>
      <c r="P50" s="118"/>
    </row>
    <row r="51" spans="1:18" ht="23.45" customHeight="1" x14ac:dyDescent="0.45">
      <c r="A51" s="112"/>
      <c r="B51" s="112" t="s">
        <v>114</v>
      </c>
      <c r="C51" s="112"/>
      <c r="D51" s="112"/>
      <c r="E51" s="112"/>
      <c r="F51" s="112"/>
      <c r="G51" s="135"/>
      <c r="H51" s="115"/>
      <c r="I51" s="115"/>
      <c r="J51" s="124">
        <v>0</v>
      </c>
      <c r="K51" s="131"/>
      <c r="L51" s="131">
        <v>895327</v>
      </c>
      <c r="P51" s="118"/>
    </row>
    <row r="52" spans="1:18" ht="23.45" customHeight="1" x14ac:dyDescent="0.45">
      <c r="A52" s="112"/>
      <c r="B52" s="112" t="s">
        <v>115</v>
      </c>
      <c r="C52" s="112"/>
      <c r="D52" s="112"/>
      <c r="E52" s="112"/>
      <c r="F52" s="112"/>
      <c r="G52" s="135"/>
      <c r="H52" s="115"/>
      <c r="I52" s="115"/>
      <c r="J52" s="131">
        <v>-734400</v>
      </c>
      <c r="K52" s="131"/>
      <c r="L52" s="131">
        <v>-15134</v>
      </c>
      <c r="P52" s="118"/>
    </row>
    <row r="53" spans="1:18" ht="23.45" customHeight="1" x14ac:dyDescent="0.45">
      <c r="A53" s="112"/>
      <c r="B53" s="112" t="s">
        <v>116</v>
      </c>
      <c r="C53" s="112"/>
      <c r="D53" s="112"/>
      <c r="E53" s="112"/>
      <c r="F53" s="112"/>
      <c r="G53" s="135"/>
      <c r="H53" s="115"/>
      <c r="I53" s="115"/>
      <c r="J53" s="138">
        <v>459795</v>
      </c>
      <c r="K53" s="131"/>
      <c r="L53" s="131">
        <v>549898</v>
      </c>
      <c r="P53" s="118"/>
    </row>
    <row r="54" spans="1:18" ht="23.45" customHeight="1" x14ac:dyDescent="0.45">
      <c r="A54" s="112" t="s">
        <v>117</v>
      </c>
      <c r="G54" s="112"/>
      <c r="H54" s="115"/>
      <c r="I54" s="115"/>
      <c r="J54" s="139">
        <f>SUM(J50:J53)</f>
        <v>-2591854</v>
      </c>
      <c r="K54" s="140"/>
      <c r="L54" s="139">
        <f>SUM(L50:L53)</f>
        <v>-551802</v>
      </c>
      <c r="M54" s="140"/>
      <c r="P54" s="118"/>
    </row>
    <row r="55" spans="1:18" ht="23.45" customHeight="1" x14ac:dyDescent="0.45">
      <c r="A55" s="112" t="s">
        <v>118</v>
      </c>
      <c r="B55" s="112"/>
      <c r="C55" s="112"/>
      <c r="D55" s="112"/>
      <c r="E55" s="112"/>
      <c r="F55" s="112"/>
      <c r="G55" s="112"/>
      <c r="H55" s="115"/>
      <c r="I55" s="115"/>
      <c r="J55" s="141"/>
      <c r="K55" s="131"/>
      <c r="L55" s="142"/>
      <c r="P55" s="118"/>
    </row>
    <row r="56" spans="1:18" ht="23.45" customHeight="1" x14ac:dyDescent="0.45">
      <c r="A56" s="112"/>
      <c r="B56" s="108" t="s">
        <v>119</v>
      </c>
      <c r="C56" s="73"/>
      <c r="G56" s="112"/>
      <c r="H56" s="115"/>
      <c r="I56" s="115"/>
      <c r="J56" s="124">
        <v>73500000</v>
      </c>
      <c r="K56" s="117"/>
      <c r="L56" s="138">
        <v>95672000</v>
      </c>
      <c r="P56" s="118"/>
    </row>
    <row r="57" spans="1:18" ht="23.45" customHeight="1" x14ac:dyDescent="0.45">
      <c r="A57" s="112"/>
      <c r="B57" s="108" t="s">
        <v>120</v>
      </c>
      <c r="C57" s="73"/>
      <c r="G57" s="112"/>
      <c r="H57" s="115"/>
      <c r="I57" s="115"/>
      <c r="J57" s="157">
        <v>-73500000</v>
      </c>
      <c r="K57" s="117"/>
      <c r="L57" s="131">
        <v>-100166000</v>
      </c>
      <c r="P57" s="118"/>
    </row>
    <row r="58" spans="1:18" ht="23.45" customHeight="1" x14ac:dyDescent="0.45">
      <c r="A58" s="112"/>
      <c r="B58" s="108" t="s">
        <v>121</v>
      </c>
      <c r="C58" s="73"/>
      <c r="G58" s="112"/>
      <c r="H58" s="115"/>
      <c r="I58" s="115"/>
      <c r="J58" s="143">
        <v>-931511</v>
      </c>
      <c r="K58" s="117"/>
      <c r="L58" s="131">
        <v>-888081</v>
      </c>
      <c r="P58" s="118"/>
    </row>
    <row r="59" spans="1:18" ht="23.45" customHeight="1" x14ac:dyDescent="0.45">
      <c r="A59" s="112"/>
      <c r="B59" s="112" t="s">
        <v>122</v>
      </c>
      <c r="C59" s="112"/>
      <c r="D59" s="112"/>
      <c r="E59" s="112"/>
      <c r="F59" s="112"/>
      <c r="G59" s="112"/>
      <c r="H59" s="115"/>
      <c r="I59" s="115"/>
      <c r="J59" s="142">
        <v>-531241</v>
      </c>
      <c r="K59" s="131"/>
      <c r="L59" s="142">
        <v>-494601</v>
      </c>
      <c r="P59" s="118"/>
    </row>
    <row r="60" spans="1:18" ht="23.45" customHeight="1" x14ac:dyDescent="0.45">
      <c r="A60" s="112" t="s">
        <v>123</v>
      </c>
      <c r="G60" s="112"/>
      <c r="H60" s="115"/>
      <c r="I60" s="115"/>
      <c r="J60" s="144">
        <f>SUM(J56:J59)</f>
        <v>-1462752</v>
      </c>
      <c r="K60" s="142"/>
      <c r="L60" s="144">
        <f>SUM(L56:L59)</f>
        <v>-5876682</v>
      </c>
      <c r="M60" s="142"/>
      <c r="P60" s="118"/>
      <c r="R60" s="145"/>
    </row>
    <row r="61" spans="1:18" ht="23.45" customHeight="1" x14ac:dyDescent="0.45">
      <c r="A61" s="112" t="s">
        <v>124</v>
      </c>
      <c r="B61" s="112"/>
      <c r="C61" s="112"/>
      <c r="D61" s="112"/>
      <c r="E61" s="112"/>
      <c r="F61" s="112"/>
      <c r="G61" s="112"/>
      <c r="H61" s="115"/>
      <c r="I61" s="115"/>
      <c r="J61" s="142">
        <f>+J60+J54+J48</f>
        <v>49002961</v>
      </c>
      <c r="K61" s="142"/>
      <c r="L61" s="142">
        <f>+L60+L54+L48</f>
        <v>-7310559</v>
      </c>
      <c r="P61" s="118"/>
      <c r="R61" s="145"/>
    </row>
    <row r="62" spans="1:18" ht="23.45" customHeight="1" x14ac:dyDescent="0.45">
      <c r="A62" s="112" t="s">
        <v>125</v>
      </c>
      <c r="B62" s="112"/>
      <c r="C62" s="112"/>
      <c r="D62" s="112"/>
      <c r="E62" s="112"/>
      <c r="F62" s="112"/>
      <c r="H62" s="135"/>
      <c r="I62" s="135"/>
      <c r="J62" s="142">
        <v>174227908</v>
      </c>
      <c r="K62" s="146"/>
      <c r="L62" s="142">
        <v>8510500</v>
      </c>
      <c r="P62" s="118"/>
      <c r="R62" s="145"/>
    </row>
    <row r="63" spans="1:18" ht="23.45" customHeight="1" thickBot="1" x14ac:dyDescent="0.5">
      <c r="A63" s="112" t="s">
        <v>126</v>
      </c>
      <c r="B63" s="112"/>
      <c r="C63" s="112"/>
      <c r="D63" s="112"/>
      <c r="E63" s="112"/>
      <c r="F63" s="112"/>
      <c r="H63" s="135"/>
      <c r="I63" s="135"/>
      <c r="J63" s="147">
        <f>SUM(J61:J62)</f>
        <v>223230869</v>
      </c>
      <c r="K63" s="142"/>
      <c r="L63" s="147">
        <f>SUM(L61:L62)</f>
        <v>1199941</v>
      </c>
      <c r="P63" s="118"/>
      <c r="R63" s="145"/>
    </row>
    <row r="64" spans="1:18" ht="23.45" customHeight="1" thickTop="1" x14ac:dyDescent="0.45">
      <c r="A64" s="112"/>
      <c r="B64" s="112"/>
      <c r="C64" s="112"/>
      <c r="D64" s="112"/>
      <c r="E64" s="112"/>
      <c r="F64" s="112"/>
      <c r="G64" s="112"/>
      <c r="H64" s="115"/>
      <c r="I64" s="115"/>
      <c r="K64" s="148"/>
      <c r="L64" s="119"/>
      <c r="P64" s="118"/>
      <c r="R64" s="145"/>
    </row>
    <row r="65" spans="1:21" ht="23.45" customHeight="1" x14ac:dyDescent="0.45">
      <c r="A65" s="108" t="s">
        <v>127</v>
      </c>
      <c r="B65" s="112"/>
      <c r="C65" s="112"/>
      <c r="D65" s="112"/>
      <c r="E65" s="112"/>
      <c r="F65" s="112"/>
      <c r="G65" s="112"/>
      <c r="H65" s="115"/>
      <c r="I65" s="115"/>
      <c r="K65" s="148"/>
      <c r="L65" s="149"/>
      <c r="P65" s="118"/>
    </row>
    <row r="66" spans="1:21" ht="23.45" customHeight="1" x14ac:dyDescent="0.45">
      <c r="B66" s="108" t="s">
        <v>128</v>
      </c>
      <c r="D66" s="112"/>
      <c r="E66" s="112"/>
      <c r="F66" s="112"/>
      <c r="G66" s="112"/>
      <c r="H66" s="115"/>
      <c r="I66" s="115"/>
      <c r="J66" s="142">
        <v>6400</v>
      </c>
      <c r="K66" s="148"/>
      <c r="L66" s="142">
        <v>6400</v>
      </c>
      <c r="P66" s="145"/>
      <c r="Q66" s="145"/>
      <c r="R66" s="145"/>
      <c r="S66" s="145"/>
      <c r="T66" s="145"/>
      <c r="U66" s="145"/>
    </row>
    <row r="67" spans="1:21" ht="23.45" customHeight="1" x14ac:dyDescent="0.45">
      <c r="B67" s="108" t="s">
        <v>146</v>
      </c>
      <c r="D67" s="112"/>
      <c r="E67" s="112"/>
      <c r="F67" s="112"/>
      <c r="G67" s="112"/>
      <c r="H67" s="115"/>
      <c r="I67" s="115"/>
      <c r="J67" s="142"/>
      <c r="K67" s="148"/>
      <c r="L67" s="142"/>
      <c r="P67" s="145"/>
      <c r="Q67" s="145"/>
      <c r="R67" s="145"/>
      <c r="S67" s="145"/>
      <c r="T67" s="145"/>
      <c r="U67" s="145"/>
    </row>
    <row r="68" spans="1:21" ht="23.45" customHeight="1" x14ac:dyDescent="0.45">
      <c r="C68" s="108" t="s">
        <v>147</v>
      </c>
      <c r="D68" s="112"/>
      <c r="E68" s="112"/>
      <c r="F68" s="112"/>
      <c r="G68" s="112"/>
      <c r="H68" s="115"/>
      <c r="I68" s="115"/>
      <c r="J68" s="142">
        <v>437091</v>
      </c>
      <c r="K68" s="148"/>
      <c r="L68" s="142" t="s">
        <v>148</v>
      </c>
      <c r="P68" s="145"/>
      <c r="Q68" s="145"/>
      <c r="R68" s="145"/>
      <c r="S68" s="145"/>
      <c r="T68" s="145"/>
      <c r="U68" s="145"/>
    </row>
    <row r="69" spans="1:21" ht="23.45" customHeight="1" x14ac:dyDescent="0.45">
      <c r="B69" s="112"/>
      <c r="D69" s="112"/>
      <c r="E69" s="112"/>
      <c r="F69" s="112"/>
      <c r="G69" s="112"/>
      <c r="H69" s="115"/>
      <c r="I69" s="115"/>
      <c r="J69" s="150"/>
      <c r="K69" s="148"/>
      <c r="L69" s="151"/>
    </row>
    <row r="70" spans="1:21" ht="23.45" customHeight="1" x14ac:dyDescent="0.45">
      <c r="A70" s="60" t="s">
        <v>149</v>
      </c>
      <c r="B70" s="1"/>
      <c r="C70" s="1"/>
      <c r="D70" s="1"/>
      <c r="E70" s="1"/>
      <c r="F70" s="1"/>
      <c r="G70" s="1"/>
      <c r="H70" s="1"/>
      <c r="I70" s="1"/>
      <c r="J70" s="103"/>
      <c r="K70" s="112"/>
      <c r="L70" s="115"/>
    </row>
    <row r="71" spans="1:21" ht="23.45" customHeight="1" x14ac:dyDescent="0.45">
      <c r="A71" s="75"/>
      <c r="B71" s="112"/>
      <c r="C71" s="112"/>
      <c r="D71" s="112"/>
      <c r="E71" s="112"/>
      <c r="F71" s="112"/>
      <c r="G71" s="129"/>
      <c r="H71" s="112"/>
      <c r="I71" s="112"/>
      <c r="K71" s="112"/>
      <c r="L71" s="115"/>
    </row>
    <row r="72" spans="1:21" s="112" customFormat="1" ht="23.45" customHeight="1" x14ac:dyDescent="0.45">
      <c r="A72" s="76"/>
      <c r="C72" s="135"/>
      <c r="D72" s="136"/>
      <c r="E72" s="136"/>
      <c r="F72" s="136"/>
      <c r="G72" s="136"/>
      <c r="H72" s="136"/>
      <c r="I72" s="136"/>
      <c r="J72" s="119"/>
      <c r="K72" s="136"/>
      <c r="L72" s="136"/>
      <c r="M72" s="129"/>
      <c r="O72" s="153"/>
    </row>
    <row r="73" spans="1:21" s="112" customFormat="1" ht="23.45" customHeight="1" x14ac:dyDescent="0.45">
      <c r="A73" s="76"/>
      <c r="C73" s="135"/>
      <c r="D73" s="136"/>
      <c r="E73" s="1" t="s">
        <v>138</v>
      </c>
      <c r="F73" s="1"/>
      <c r="G73" s="136"/>
      <c r="H73" s="136"/>
      <c r="I73" s="136"/>
      <c r="J73" s="119"/>
      <c r="K73" s="136"/>
      <c r="L73" s="136"/>
      <c r="M73" s="129"/>
      <c r="O73" s="153"/>
    </row>
    <row r="74" spans="1:21" ht="23.45" customHeight="1" x14ac:dyDescent="0.45">
      <c r="E74" s="1" t="s">
        <v>145</v>
      </c>
      <c r="F74" s="1"/>
    </row>
  </sheetData>
  <mergeCells count="9">
    <mergeCell ref="A41:L41"/>
    <mergeCell ref="A39:L39"/>
    <mergeCell ref="A40:L40"/>
    <mergeCell ref="A38:L38"/>
    <mergeCell ref="A1:L1"/>
    <mergeCell ref="A2:L2"/>
    <mergeCell ref="A3:L3"/>
    <mergeCell ref="A4:L4"/>
    <mergeCell ref="A37:L37"/>
  </mergeCells>
  <pageMargins left="0.86614173228346458" right="0.39370078740157483" top="0.6692913385826772" bottom="0.47244094488188981" header="0.19685039370078741" footer="0.35433070866141736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r_x0020_Sign_x002d_off xmlns="f0257fb2-b150-4dc3-b9ab-dd2cb189f071" xsi:nil="true"/>
    <Preparer_x0020_Sign_x002d_off xmlns="f0257fb2-b150-4dc3-b9ab-dd2cb189f0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04532D1303848808FA82A6161DF2F" ma:contentTypeVersion="5" ma:contentTypeDescription="Create a new document." ma:contentTypeScope="" ma:versionID="755e58d4a2190b8c2768ab1c8d05d8e3">
  <xsd:schema xmlns:xsd="http://www.w3.org/2001/XMLSchema" xmlns:xs="http://www.w3.org/2001/XMLSchema" xmlns:p="http://schemas.microsoft.com/office/2006/metadata/properties" xmlns:ns2="f0257fb2-b150-4dc3-b9ab-dd2cb189f071" targetNamespace="http://schemas.microsoft.com/office/2006/metadata/properties" ma:root="true" ma:fieldsID="3444f045b3c0f8f1c0ae0f88d7a4fce5" ns2:_="">
    <xsd:import namespace="f0257fb2-b150-4dc3-b9ab-dd2cb189f071"/>
    <xsd:element name="properties">
      <xsd:complexType>
        <xsd:sequence>
          <xsd:element name="documentManagement">
            <xsd:complexType>
              <xsd:all>
                <xsd:element ref="ns2:Preparer_x0020_Sign_x002d_off" minOccurs="0"/>
                <xsd:element ref="ns2:Reviewer_x0020_Sign_x002d_off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57fb2-b150-4dc3-b9ab-dd2cb189f071" elementFormDefault="qualified">
    <xsd:import namespace="http://schemas.microsoft.com/office/2006/documentManagement/types"/>
    <xsd:import namespace="http://schemas.microsoft.com/office/infopath/2007/PartnerControls"/>
    <xsd:element name="Preparer_x0020_Sign_x002d_off" ma:index="8" nillable="true" ma:displayName="Preparer Sign-off" ma:internalName="Preparer_x0020_Sign_x002d_off">
      <xsd:simpleType>
        <xsd:restriction base="dms:Text"/>
      </xsd:simpleType>
    </xsd:element>
    <xsd:element name="Reviewer_x0020_Sign_x002d_off" ma:index="9" nillable="true" ma:displayName="Reviewer Sign-off" ma:internalName="Reviewer_x0020_Sign_x002d_off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77F9F4-C2F8-4DB9-8A6D-C378EC2795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AF7229-72CD-4F97-8BA5-6294ED5866D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f0257fb2-b150-4dc3-b9ab-dd2cb189f071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BA3E2C-D3FF-4A3D-972B-BC5EF8062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57fb2-b150-4dc3-b9ab-dd2cb189f0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BS </vt:lpstr>
      <vt:lpstr>PL</vt:lpstr>
      <vt:lpstr>Shareholders' Equity</vt:lpstr>
      <vt:lpstr>Cash Flows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Pornpawee Praweechanont</dc:creator>
  <cp:keywords/>
  <dc:description/>
  <cp:lastModifiedBy>User3 Lastname</cp:lastModifiedBy>
  <cp:revision/>
  <cp:lastPrinted>2025-05-15T09:10:48Z</cp:lastPrinted>
  <dcterms:created xsi:type="dcterms:W3CDTF">2020-04-27T02:04:26Z</dcterms:created>
  <dcterms:modified xsi:type="dcterms:W3CDTF">2025-05-15T09:25:06Z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0x010100B2204532D1303848808FA82A6161DF2F</vt:lpwstr>
  </property>
</Properties>
</file>